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25" windowHeight="12525" activeTab="0"/>
  </bookViews>
  <sheets>
    <sheet name="RIEPILOGO CAPITOLI" sheetId="1" r:id="rId1"/>
    <sheet name="CAPITOLO 500" sheetId="2" r:id="rId2"/>
    <sheet name="CAPITOLO 505" sheetId="3" r:id="rId3"/>
    <sheet name="CAPITOLO 506" sheetId="4" r:id="rId4"/>
    <sheet name="CAPITOLO 507" sheetId="5" r:id="rId5"/>
    <sheet name="CAPITOLO 508" sheetId="6" r:id="rId6"/>
    <sheet name="CAPITOLO 535" sheetId="7" r:id="rId7"/>
    <sheet name="CAPITOLO 537" sheetId="8" r:id="rId8"/>
    <sheet name="CAPITOLO 539" sheetId="9" r:id="rId9"/>
    <sheet name="CAPITOLO 770-04" sheetId="10" r:id="rId10"/>
    <sheet name="Foglio3" sheetId="11" r:id="rId11"/>
  </sheets>
  <definedNames>
    <definedName name="_xlnm.Print_Area" localSheetId="2">'CAPITOLO 505'!$A$1:$H$31</definedName>
    <definedName name="_xlnm.Print_Titles" localSheetId="1">'CAPITOLO 500'!$3:$3</definedName>
    <definedName name="_xlnm.Print_Titles" localSheetId="2">'CAPITOLO 505'!$3:$3</definedName>
    <definedName name="_xlnm.Print_Titles" localSheetId="3">'CAPITOLO 506'!$3:$4</definedName>
    <definedName name="_xlnm.Print_Titles" localSheetId="4">'CAPITOLO 507'!$3:$3</definedName>
    <definedName name="_xlnm.Print_Titles" localSheetId="5">'CAPITOLO 508'!$3:$4</definedName>
    <definedName name="_xlnm.Print_Titles" localSheetId="6">'CAPITOLO 535'!$3:$4</definedName>
    <definedName name="_xlnm.Print_Titles" localSheetId="7">'CAPITOLO 537'!$3:$4</definedName>
    <definedName name="_xlnm.Print_Titles" localSheetId="8">'CAPITOLO 539'!$3:$4</definedName>
    <definedName name="_xlnm.Print_Titles" localSheetId="9">'CAPITOLO 770-04'!$3:$3</definedName>
  </definedNames>
  <calcPr fullCalcOnLoad="1"/>
</workbook>
</file>

<file path=xl/sharedStrings.xml><?xml version="1.0" encoding="utf-8"?>
<sst xmlns="http://schemas.openxmlformats.org/spreadsheetml/2006/main" count="677" uniqueCount="419">
  <si>
    <t>N°.</t>
  </si>
  <si>
    <t>Conduttore</t>
  </si>
  <si>
    <t xml:space="preserve">Ubicazione </t>
  </si>
  <si>
    <t>Uso</t>
  </si>
  <si>
    <t>Canone annuo</t>
  </si>
  <si>
    <t xml:space="preserve">Rata mensile </t>
  </si>
  <si>
    <t>istat</t>
  </si>
  <si>
    <t>Cap. bil.</t>
  </si>
  <si>
    <t>Via L. Di Benedetto</t>
  </si>
  <si>
    <t>Loc. Colle la Croce</t>
  </si>
  <si>
    <t>Staz. telefonica</t>
  </si>
  <si>
    <t>aprile</t>
  </si>
  <si>
    <t>Via Tancia</t>
  </si>
  <si>
    <t>Deposito auto</t>
  </si>
  <si>
    <t>Tourist Sport</t>
  </si>
  <si>
    <t>Parco S. Antonio</t>
  </si>
  <si>
    <t>cap 500</t>
  </si>
  <si>
    <t>Fitti reali di fondi rustici</t>
  </si>
  <si>
    <t xml:space="preserve">Canone annuo </t>
  </si>
  <si>
    <t>Rata mensile</t>
  </si>
  <si>
    <t xml:space="preserve">Ass. Cult. Case S.Benedetto </t>
  </si>
  <si>
    <t>Loc.S. Benedetto</t>
  </si>
  <si>
    <t>Via Pistignano 36</t>
  </si>
  <si>
    <t xml:space="preserve">Sede sociale </t>
  </si>
  <si>
    <t>Mq. 220</t>
  </si>
  <si>
    <t>Maggio</t>
  </si>
  <si>
    <t xml:space="preserve">Ass. Cult. la Montagnola </t>
  </si>
  <si>
    <t>Loc. Moggio Alto</t>
  </si>
  <si>
    <t xml:space="preserve">Via Vitelleschi </t>
  </si>
  <si>
    <t xml:space="preserve">Sede Sociale </t>
  </si>
  <si>
    <t>Mq. 35,87</t>
  </si>
  <si>
    <t>Ciaramelletti Renato</t>
  </si>
  <si>
    <t>Porta D’Arce v. Salaria</t>
  </si>
  <si>
    <t xml:space="preserve">x L’Aquila 46 </t>
  </si>
  <si>
    <t>Autocarrozz.</t>
  </si>
  <si>
    <t xml:space="preserve">Pizzuti Gaetano </t>
  </si>
  <si>
    <t xml:space="preserve">Loc. Piedimoggio </t>
  </si>
  <si>
    <t>Ex Scuola Elementare</t>
  </si>
  <si>
    <t>Ambulatorio Medico</t>
  </si>
  <si>
    <t>Baba Yaga</t>
  </si>
  <si>
    <t>Paola Rosi</t>
  </si>
  <si>
    <t>Via Pescheria 4/A</t>
  </si>
  <si>
    <t>Negozio</t>
  </si>
  <si>
    <t>febbraio</t>
  </si>
  <si>
    <t>POSTE ITAL.</t>
  </si>
  <si>
    <t>Poggio Fidoni</t>
  </si>
  <si>
    <t>Locale</t>
  </si>
  <si>
    <t>ottobre</t>
  </si>
  <si>
    <t xml:space="preserve">    </t>
  </si>
  <si>
    <t>Oliniri Mastroiaco</t>
  </si>
  <si>
    <t>Farz. S. Elia</t>
  </si>
  <si>
    <t>Alimentari-Bar</t>
  </si>
  <si>
    <t>AZ. PROMOZ.</t>
  </si>
  <si>
    <t>TURISTICA</t>
  </si>
  <si>
    <t xml:space="preserve">P.za V. Emanuele </t>
  </si>
  <si>
    <t>informazioni turistiche</t>
  </si>
  <si>
    <t xml:space="preserve">ARPA LAZIO </t>
  </si>
  <si>
    <t>ex Conv. S. Lucia</t>
  </si>
  <si>
    <t>biblioteca amb.</t>
  </si>
  <si>
    <t>novembre</t>
  </si>
  <si>
    <t>C.L.A.R.</t>
  </si>
  <si>
    <t>Locale magazzino</t>
  </si>
  <si>
    <t>MazzilliFrancesco</t>
  </si>
  <si>
    <t>Rimessa automezzi monte Terminillo</t>
  </si>
  <si>
    <t>Uso garage e locale attiguo</t>
  </si>
  <si>
    <t xml:space="preserve">Consorzio Polo Carni </t>
  </si>
  <si>
    <t>Concessione area interna all’impianto.</t>
  </si>
  <si>
    <t>Mattatoio Comunale</t>
  </si>
  <si>
    <t>cap 505</t>
  </si>
  <si>
    <t>EE</t>
  </si>
  <si>
    <t>cap 506</t>
  </si>
  <si>
    <t>Canone di locazione immobile all’A.S.M.</t>
  </si>
  <si>
    <t xml:space="preserve">Rata </t>
  </si>
  <si>
    <t>mensile</t>
  </si>
  <si>
    <t>Istat</t>
  </si>
  <si>
    <t>Cap.</t>
  </si>
  <si>
    <t>ASM</t>
  </si>
  <si>
    <t>Via Tancia 23</t>
  </si>
  <si>
    <t>Ufficio e deposito automezzi</t>
  </si>
  <si>
    <t xml:space="preserve">             </t>
  </si>
  <si>
    <t>cap 507</t>
  </si>
  <si>
    <t>Fitto locali ex alloggio custode campo atletica leggera</t>
  </si>
  <si>
    <r>
      <t>N°</t>
    </r>
    <r>
      <rPr>
        <b/>
        <sz val="14"/>
        <rFont val="Arial"/>
        <family val="2"/>
      </rPr>
      <t>.</t>
    </r>
  </si>
  <si>
    <t>F.I.G.C./L.N.D. Comitato Regionale Lazio</t>
  </si>
  <si>
    <t>Locali Campo di Atletica Leggera “Guidobaldi” rep. 6821/2010</t>
  </si>
  <si>
    <t xml:space="preserve">   Uffici</t>
  </si>
  <si>
    <t>cap 508</t>
  </si>
  <si>
    <t xml:space="preserve">Fitto locali mercato coperto </t>
  </si>
  <si>
    <t xml:space="preserve">istat </t>
  </si>
  <si>
    <t>Di Biagio Edoardo</t>
  </si>
  <si>
    <t>Via Potenziani</t>
  </si>
  <si>
    <t>22-23</t>
  </si>
  <si>
    <t>Bar Tavola Calda</t>
  </si>
  <si>
    <t>gennaio</t>
  </si>
  <si>
    <t>Biscetti Giancarlo</t>
  </si>
  <si>
    <t>cap 535</t>
  </si>
  <si>
    <t>Fondazioni, istituzioni, ecc.</t>
  </si>
  <si>
    <t>N°</t>
  </si>
  <si>
    <t xml:space="preserve">Canone </t>
  </si>
  <si>
    <t xml:space="preserve">annuo </t>
  </si>
  <si>
    <t xml:space="preserve">Rata mensile  </t>
  </si>
  <si>
    <t>CAP.</t>
  </si>
  <si>
    <t>bil.</t>
  </si>
  <si>
    <t>C.R.I.</t>
  </si>
  <si>
    <t xml:space="preserve">Via Tancredi </t>
  </si>
  <si>
    <t>Ambulanze</t>
  </si>
  <si>
    <t>Festuccia Rosanna</t>
  </si>
  <si>
    <t>Porta Rota</t>
  </si>
  <si>
    <t>Torretta</t>
  </si>
  <si>
    <t>Terreno</t>
  </si>
  <si>
    <t xml:space="preserve"> Agricolo</t>
  </si>
  <si>
    <t xml:space="preserve">  </t>
  </si>
  <si>
    <t>Angeli Paola</t>
  </si>
  <si>
    <t xml:space="preserve">erede Angeli </t>
  </si>
  <si>
    <t>S.Benedetto</t>
  </si>
  <si>
    <t>Via Pistignano</t>
  </si>
  <si>
    <t xml:space="preserve">Terreno </t>
  </si>
  <si>
    <t>Agricolo</t>
  </si>
  <si>
    <t>Grillo Rosano</t>
  </si>
  <si>
    <t>Via Padule</t>
  </si>
  <si>
    <t>Barbante Emilio</t>
  </si>
  <si>
    <t>S.Antimo</t>
  </si>
  <si>
    <t xml:space="preserve">Terreno e </t>
  </si>
  <si>
    <t>Casale</t>
  </si>
  <si>
    <t xml:space="preserve">Tuono Laura </t>
  </si>
  <si>
    <t>Orto</t>
  </si>
  <si>
    <t>IAL</t>
  </si>
  <si>
    <t>Fondo rustico</t>
  </si>
  <si>
    <t>Villa Ponam</t>
  </si>
  <si>
    <t>De Angelis Ottavio</t>
  </si>
  <si>
    <t>Acquamartina</t>
  </si>
  <si>
    <t>Bianchini Lilia</t>
  </si>
  <si>
    <t xml:space="preserve"> </t>
  </si>
  <si>
    <t>Berton Fernando</t>
  </si>
  <si>
    <t>Loc. S. Benedetto</t>
  </si>
  <si>
    <t xml:space="preserve"> Esposito Antonio</t>
  </si>
  <si>
    <t>Terreno agr.</t>
  </si>
  <si>
    <t>cap 537</t>
  </si>
  <si>
    <t>Beni ex IPAB.</t>
  </si>
  <si>
    <t>N.</t>
  </si>
  <si>
    <t>Ubicazione</t>
  </si>
  <si>
    <t xml:space="preserve">Uso </t>
  </si>
  <si>
    <t>Canone</t>
  </si>
  <si>
    <t>annuo</t>
  </si>
  <si>
    <t>Bil.</t>
  </si>
  <si>
    <t>Via Cerroni 6</t>
  </si>
  <si>
    <t>Magazzino</t>
  </si>
  <si>
    <t>BellaRoma</t>
  </si>
  <si>
    <t>IMI 2001</t>
  </si>
  <si>
    <t>Piazza Adriana 11</t>
  </si>
  <si>
    <t>Roma</t>
  </si>
  <si>
    <t>Ufficio/Abitazione</t>
  </si>
  <si>
    <t>Via Fonte Cottorella</t>
  </si>
  <si>
    <t>Petrongari Sabatino</t>
  </si>
  <si>
    <t xml:space="preserve">Loc. Saletto Via </t>
  </si>
  <si>
    <t xml:space="preserve">Chiesanuova </t>
  </si>
  <si>
    <t>Terreno Agricolo</t>
  </si>
  <si>
    <t>Fusacchia Luana</t>
  </si>
  <si>
    <t>Via Comunali</t>
  </si>
  <si>
    <t>Sette Casali</t>
  </si>
  <si>
    <t xml:space="preserve">Loc. Maglianello  </t>
  </si>
  <si>
    <t>Basso Le Prata</t>
  </si>
  <si>
    <t>Area</t>
  </si>
  <si>
    <t xml:space="preserve">            </t>
  </si>
  <si>
    <t>Ciace Giuseppe</t>
  </si>
  <si>
    <t>Fonte Cottorella</t>
  </si>
  <si>
    <t>Via Comunali,11</t>
  </si>
  <si>
    <t>Petroni M.Cristina</t>
  </si>
  <si>
    <t>erede Petroni G.</t>
  </si>
  <si>
    <t>e casale</t>
  </si>
  <si>
    <t>Petroni Maddalena</t>
  </si>
  <si>
    <t>Terreno Comunale</t>
  </si>
  <si>
    <t>Coop. PAN</t>
  </si>
  <si>
    <t>Loc. Sette Casali</t>
  </si>
  <si>
    <t xml:space="preserve">Eredi </t>
  </si>
  <si>
    <t>Fagiolo Enrico</t>
  </si>
  <si>
    <t>Maglianello Basso</t>
  </si>
  <si>
    <t>Comunale</t>
  </si>
  <si>
    <t>Eredi BONANNI</t>
  </si>
  <si>
    <t xml:space="preserve">Via Salaria per </t>
  </si>
  <si>
    <t>Roma n. 16</t>
  </si>
  <si>
    <t>Casale e terreno agricolo</t>
  </si>
  <si>
    <t>cap 539</t>
  </si>
  <si>
    <t>Conc. area install. staz. radio telef. cell.</t>
  </si>
  <si>
    <t>Rata</t>
  </si>
  <si>
    <t xml:space="preserve"> mensile</t>
  </si>
  <si>
    <t xml:space="preserve">Ericsson-Wind </t>
  </si>
  <si>
    <t>Stadio comunale</t>
  </si>
  <si>
    <t>Imp. telefonia</t>
  </si>
  <si>
    <t>Onmitel-Wodafone</t>
  </si>
  <si>
    <t>Stadio Centro Italia</t>
  </si>
  <si>
    <t>cap 770/04</t>
  </si>
  <si>
    <t>Concessioni varie.</t>
  </si>
  <si>
    <t xml:space="preserve">Martellucci Sabatino </t>
  </si>
  <si>
    <t xml:space="preserve">Loc. Collelungo </t>
  </si>
  <si>
    <t>S.G. Reatino-S. Elia</t>
  </si>
  <si>
    <t>Appostamento fisso di caccia</t>
  </si>
  <si>
    <t>770/04</t>
  </si>
  <si>
    <t>Giagnorio Fabrizio</t>
  </si>
  <si>
    <t>P. Perugino</t>
  </si>
  <si>
    <t>Area mq. 300</t>
  </si>
  <si>
    <t xml:space="preserve">VENTURI AUTO </t>
  </si>
  <si>
    <t>Telecom</t>
  </si>
  <si>
    <t>Novauto    Paolucci/Battella</t>
  </si>
  <si>
    <t>Affido custodia e manut.</t>
  </si>
  <si>
    <t>F.lli Napoleone</t>
  </si>
  <si>
    <t>Tiberti Antonia fino al 14/03/2012</t>
  </si>
  <si>
    <t>Ferroni Fausto fino al 14/03/2012</t>
  </si>
  <si>
    <t>Tiburzi Barbara fino al 14/03/2012</t>
  </si>
  <si>
    <t>Renzi Mario fino al 14/03/2012</t>
  </si>
  <si>
    <t>Tosti Leonardo</t>
  </si>
  <si>
    <t>Via Garibaldi n. 268</t>
  </si>
  <si>
    <t xml:space="preserve">locale commerciale </t>
  </si>
  <si>
    <t>Bigliocchi Paolo</t>
  </si>
  <si>
    <t>Loc. Poggio Fidoni</t>
  </si>
  <si>
    <t>Contratto</t>
  </si>
  <si>
    <t>Foglio</t>
  </si>
  <si>
    <t xml:space="preserve">Part. </t>
  </si>
  <si>
    <t>Telecom Italia S.P.A.</t>
  </si>
  <si>
    <t>93/p</t>
  </si>
  <si>
    <t>reg. 2962/1 mod. III il 10/06/1998</t>
  </si>
  <si>
    <t>336</t>
  </si>
  <si>
    <t>5596</t>
  </si>
  <si>
    <t xml:space="preserve">Associazione  Culturale Pro Moggio Reatino "La Montagnola" </t>
  </si>
  <si>
    <t xml:space="preserve">Associazione Culturale Case S.Benedetto </t>
  </si>
  <si>
    <t>107</t>
  </si>
  <si>
    <t>5785</t>
  </si>
  <si>
    <t>1181</t>
  </si>
  <si>
    <t>D.G. n. 744</t>
  </si>
  <si>
    <t>328</t>
  </si>
  <si>
    <t xml:space="preserve">D Comm Pref. n. 352 </t>
  </si>
  <si>
    <t>12</t>
  </si>
  <si>
    <t>sub</t>
  </si>
  <si>
    <t xml:space="preserve">385 </t>
  </si>
  <si>
    <t>5107</t>
  </si>
  <si>
    <t>1461</t>
  </si>
  <si>
    <t>218</t>
  </si>
  <si>
    <t>6933</t>
  </si>
  <si>
    <t>1</t>
  </si>
  <si>
    <t>Consorzio Polo Carni di Rieti soc. coop. a r.l.</t>
  </si>
  <si>
    <t>VA/29</t>
  </si>
  <si>
    <t>reg. n. 3079</t>
  </si>
  <si>
    <t xml:space="preserve">ex Conv. S. Lucia Via delle Fontanelle </t>
  </si>
  <si>
    <t xml:space="preserve">biblioteca ambientale </t>
  </si>
  <si>
    <t>460</t>
  </si>
  <si>
    <t>6189</t>
  </si>
  <si>
    <t xml:space="preserve">C.L.A.R. Centrale del Latte di Rieti </t>
  </si>
  <si>
    <t>Locale magazzino ed area circostante</t>
  </si>
  <si>
    <t>Via Lungovelino Don Giovanni Olivieri</t>
  </si>
  <si>
    <t>19/p</t>
  </si>
  <si>
    <t>6785</t>
  </si>
  <si>
    <t>19</t>
  </si>
  <si>
    <t>2</t>
  </si>
  <si>
    <t>5866</t>
  </si>
  <si>
    <t>Loc.S. Benedetto Via Pistignano n. 36</t>
  </si>
  <si>
    <t>Loc. Moggio Alto   Via Vitelleschi</t>
  </si>
  <si>
    <t>Porta D’Arce v. Salaria per l'Aquila n. 46</t>
  </si>
  <si>
    <t>Loc. Piedimoggio Ex scuola Elementare</t>
  </si>
  <si>
    <t>Baba Yaga di Paola Rosi</t>
  </si>
  <si>
    <t>Bar, Ristorante Edoardo s.r.l.  Legale rappresentante Di Biagio Edoardo</t>
  </si>
  <si>
    <t>Via Potenziani 22-23-24</t>
  </si>
  <si>
    <t>6114 e successiva scrittura privata reg. n. 2079 del 29/05/2012</t>
  </si>
  <si>
    <t>Autorimessa Ambulanze</t>
  </si>
  <si>
    <t>Croce Rossa Italiana</t>
  </si>
  <si>
    <t>Festuccia Rosanna (erede di Festuccia Antimo)</t>
  </si>
  <si>
    <t>loc. Porta Rota Via Torretta</t>
  </si>
  <si>
    <t>Terreno agricolo sup. Ha 1.17.00</t>
  </si>
  <si>
    <t>4/p</t>
  </si>
  <si>
    <t>Angeli Paola (erede di Angeli Mario)</t>
  </si>
  <si>
    <t>S.Benedetto Via Pistignano</t>
  </si>
  <si>
    <t xml:space="preserve">Terreno agricolo  </t>
  </si>
  <si>
    <t>S.Antimo Vocabolo Pratarelle</t>
  </si>
  <si>
    <t xml:space="preserve">Terreno agricolo e fabbricato rurale </t>
  </si>
  <si>
    <t>Barbante Augusto (erede di Barbante Emilio)</t>
  </si>
  <si>
    <t>4189</t>
  </si>
  <si>
    <t>Tuono Laura (erede di  Sciatore Vincenzo)</t>
  </si>
  <si>
    <t>Orto mq. 350</t>
  </si>
  <si>
    <t>Villa Ponam Fondo rustico</t>
  </si>
  <si>
    <t>Fondo Rustico</t>
  </si>
  <si>
    <t>106</t>
  </si>
  <si>
    <t>134</t>
  </si>
  <si>
    <t>93</t>
  </si>
  <si>
    <t>127</t>
  </si>
  <si>
    <t>315</t>
  </si>
  <si>
    <t>317</t>
  </si>
  <si>
    <t>320</t>
  </si>
  <si>
    <t>322</t>
  </si>
  <si>
    <t>2/p</t>
  </si>
  <si>
    <t>1/p</t>
  </si>
  <si>
    <t xml:space="preserve">Località Acquamartina,   Località Porta Rota e Via Torretta </t>
  </si>
  <si>
    <t>59</t>
  </si>
  <si>
    <t>60</t>
  </si>
  <si>
    <t>61</t>
  </si>
  <si>
    <t>65</t>
  </si>
  <si>
    <t>66</t>
  </si>
  <si>
    <t>68</t>
  </si>
  <si>
    <t>4</t>
  </si>
  <si>
    <t>27</t>
  </si>
  <si>
    <t>Terreno superficie complessiva Ha 12.15.20</t>
  </si>
  <si>
    <t>Bianchini Lilia (erede di Sabbi Enrico)</t>
  </si>
  <si>
    <t>terreno uso Hobby mq. 350 + mq. 1000 (vecchio assegnatario Pitoni Dante)</t>
  </si>
  <si>
    <t>terreno uso hobby mq. 400</t>
  </si>
  <si>
    <t>Onmitel-Vodafone</t>
  </si>
  <si>
    <t>6157</t>
  </si>
  <si>
    <t>682</t>
  </si>
  <si>
    <t>105/p</t>
  </si>
  <si>
    <t>Petroni M.Cristina erede Petroni Giuseppe</t>
  </si>
  <si>
    <t>13</t>
  </si>
  <si>
    <t>voltura contratto</t>
  </si>
  <si>
    <t>Loc. Saletto Via Chiesa Nuova</t>
  </si>
  <si>
    <t>Terreno Agricolo e fabbricato rurale superficie ha 11.63.70 circa</t>
  </si>
  <si>
    <t>Terreno Agricolo e fabbricato rurale superficie ha 10.25.00 circa</t>
  </si>
  <si>
    <t>16</t>
  </si>
  <si>
    <t>17</t>
  </si>
  <si>
    <t>18</t>
  </si>
  <si>
    <t>25</t>
  </si>
  <si>
    <t>26</t>
  </si>
  <si>
    <t>57</t>
  </si>
  <si>
    <t>58</t>
  </si>
  <si>
    <t>5205</t>
  </si>
  <si>
    <t>3/p</t>
  </si>
  <si>
    <t>46/p</t>
  </si>
  <si>
    <t>682/p</t>
  </si>
  <si>
    <t xml:space="preserve">Tiberti Antonia </t>
  </si>
  <si>
    <t>131</t>
  </si>
  <si>
    <t>Terreno Agricolo e fabbricato rurale superficie di Ha 06.70.00 circa</t>
  </si>
  <si>
    <t>56</t>
  </si>
  <si>
    <t>179</t>
  </si>
  <si>
    <t xml:space="preserve">Ferroni Fausto </t>
  </si>
  <si>
    <t>27/p</t>
  </si>
  <si>
    <t>5100</t>
  </si>
  <si>
    <t>Orto mq. 100 circa</t>
  </si>
  <si>
    <t>loc. Settecasali Via Comunali</t>
  </si>
  <si>
    <t>Terreno Agricolo e fabbricato rurale superficie ha 07.12.95</t>
  </si>
  <si>
    <t>25/p</t>
  </si>
  <si>
    <t>26/p</t>
  </si>
  <si>
    <t>28/p</t>
  </si>
  <si>
    <t>29/p</t>
  </si>
  <si>
    <t>30/p</t>
  </si>
  <si>
    <t>5033</t>
  </si>
  <si>
    <t xml:space="preserve">Loc. Sette Casali Via Comunali </t>
  </si>
  <si>
    <t>Terreno agricolo</t>
  </si>
  <si>
    <t>Bonanni Enrica, Bonanni Francesco e Mastroiaco Giovina (Eredi BONANNI Sabatino)</t>
  </si>
  <si>
    <t xml:space="preserve">Via Salaria per Roma n. 16 </t>
  </si>
  <si>
    <t>51</t>
  </si>
  <si>
    <t>179/p</t>
  </si>
  <si>
    <t>101</t>
  </si>
  <si>
    <t xml:space="preserve">Terreno agricolo e fabbricato rurale superficie circa ha 03.70.00 </t>
  </si>
  <si>
    <t>Fagiolo Franco (Erede Fagiolo Enrico)</t>
  </si>
  <si>
    <t>Loc. Maglianello Basso</t>
  </si>
  <si>
    <t>143</t>
  </si>
  <si>
    <t>132</t>
  </si>
  <si>
    <t>5,42 + 15,49</t>
  </si>
  <si>
    <t>138/p</t>
  </si>
  <si>
    <t xml:space="preserve">48/p </t>
  </si>
  <si>
    <t xml:space="preserve">ex VENTURI AUTO </t>
  </si>
  <si>
    <t>Associazione AISM</t>
  </si>
  <si>
    <t>Associazione Quattro Strade</t>
  </si>
  <si>
    <t>Scuola Quattro Strade, via Lama</t>
  </si>
  <si>
    <t>Associazione Iteart</t>
  </si>
  <si>
    <t>locale ex pesa, Piazza Cavour</t>
  </si>
  <si>
    <t>Associzaione "Ci Vuole un Senso" e "Rione Piani Poggio Fidoni"</t>
  </si>
  <si>
    <t>Comodati</t>
  </si>
  <si>
    <t>attività sociali</t>
  </si>
  <si>
    <t>attività sociali-culturali-ricreative</t>
  </si>
  <si>
    <t>attivita culturali-sociali</t>
  </si>
  <si>
    <t>Scuola Quattro Strade, Via Lama</t>
  </si>
  <si>
    <t xml:space="preserve">Ex stazione di Piani Poggio Fidoni </t>
  </si>
  <si>
    <t>attività sociali e istituzionali</t>
  </si>
  <si>
    <t>Angelucci Simona</t>
  </si>
  <si>
    <t>Via S. Agnese</t>
  </si>
  <si>
    <t>Abitazione</t>
  </si>
  <si>
    <t>248</t>
  </si>
  <si>
    <t>11</t>
  </si>
  <si>
    <t>28/08/2012 n. 3123</t>
  </si>
  <si>
    <t>28/08/2012 n. 3124</t>
  </si>
  <si>
    <t>802</t>
  </si>
  <si>
    <t>1156</t>
  </si>
  <si>
    <t>425/p</t>
  </si>
  <si>
    <t>737</t>
  </si>
  <si>
    <t>Società Cooperativa I Cucciolosi</t>
  </si>
  <si>
    <t>attività socio-sanitarie ed educative</t>
  </si>
  <si>
    <t>4756</t>
  </si>
  <si>
    <t xml:space="preserve">n. 1821 del 10/12/2015 </t>
  </si>
  <si>
    <t>Fitto unità immobiliari S. Agnese</t>
  </si>
  <si>
    <t>no</t>
  </si>
  <si>
    <t>moglie di coan</t>
  </si>
  <si>
    <t>RICONSEGNATI ALLA REGIONE</t>
  </si>
  <si>
    <t>RILASCIATO</t>
  </si>
  <si>
    <t>Tesorini Olga</t>
  </si>
  <si>
    <t>Via Potenziani n. 16</t>
  </si>
  <si>
    <t>Via Potenziani n. 17</t>
  </si>
  <si>
    <t>Associaizone Casette</t>
  </si>
  <si>
    <t>ex scuola elementare</t>
  </si>
  <si>
    <t>469</t>
  </si>
  <si>
    <t>Associaizone Chiesa Nuova</t>
  </si>
  <si>
    <t>81</t>
  </si>
  <si>
    <t>COMODATO  CON SOLO SPESE UTENZE</t>
  </si>
  <si>
    <t>6859</t>
  </si>
  <si>
    <t>Cavalli Umberto</t>
  </si>
  <si>
    <t>7</t>
  </si>
  <si>
    <t>243</t>
  </si>
  <si>
    <t>DURATA ANNI SEI</t>
  </si>
  <si>
    <t>Scoppetta Sra</t>
  </si>
  <si>
    <t>Via Castagneto -S. Elia-</t>
  </si>
  <si>
    <t>231</t>
  </si>
  <si>
    <t>236</t>
  </si>
  <si>
    <t>6/p-7/p-11/p</t>
  </si>
  <si>
    <t>6</t>
  </si>
  <si>
    <t>DURATA SEI ANNI</t>
  </si>
  <si>
    <t>FABBRICATO E TERRENO OGGETTO DI VALORIZZAZIONE MEDIANTE VENDITA  CON ASTA PUBBLICA</t>
  </si>
  <si>
    <t>IN FASE DI ALIENAZIONE TRAMITE ASTA PUBBLICA</t>
  </si>
  <si>
    <t>Terreno agricolo con porzione di casale di circa ettari 11</t>
  </si>
  <si>
    <t>COMODATO MODALE RIMBORSO SPESE -durata anni uno-</t>
  </si>
  <si>
    <t>COMODATO GRATUITO -durata cinque anni-</t>
  </si>
  <si>
    <t>COMODATO MODALE RIMBORSO SPESE -durata 4 anni-</t>
  </si>
  <si>
    <t>COMODATO MODALE RIMBORSO SPESE -durata 2 anni-</t>
  </si>
  <si>
    <t xml:space="preserve">COMODATO MODALE RIMBORSO SPESE </t>
  </si>
  <si>
    <t>948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</si>
</sst>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  <numFmt numFmtId="170" formatCode="dd/mm/yy;@"/>
  </numFmts>
  <fonts count="45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top" wrapText="1"/>
    </xf>
    <xf numFmtId="168" fontId="0" fillId="0" borderId="0" xfId="0" applyNumberFormat="1" applyAlignment="1">
      <alignment/>
    </xf>
    <xf numFmtId="168" fontId="1" fillId="0" borderId="11" xfId="0" applyNumberFormat="1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vertical="top" wrapText="1"/>
    </xf>
    <xf numFmtId="168" fontId="2" fillId="0" borderId="13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right"/>
    </xf>
    <xf numFmtId="168" fontId="2" fillId="0" borderId="13" xfId="0" applyNumberFormat="1" applyFont="1" applyBorder="1" applyAlignment="1">
      <alignment horizontal="right" vertical="top" wrapText="1"/>
    </xf>
    <xf numFmtId="168" fontId="0" fillId="0" borderId="0" xfId="0" applyNumberFormat="1" applyAlignment="1">
      <alignment horizontal="center"/>
    </xf>
    <xf numFmtId="168" fontId="8" fillId="0" borderId="11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168" fontId="0" fillId="0" borderId="13" xfId="0" applyNumberFormat="1" applyBorder="1" applyAlignment="1">
      <alignment horizontal="center" vertical="top" wrapText="1"/>
    </xf>
    <xf numFmtId="168" fontId="2" fillId="0" borderId="13" xfId="0" applyNumberFormat="1" applyFont="1" applyBorder="1" applyAlignment="1">
      <alignment vertical="top" wrapText="1"/>
    </xf>
    <xf numFmtId="168" fontId="1" fillId="0" borderId="17" xfId="0" applyNumberFormat="1" applyFont="1" applyBorder="1" applyAlignment="1">
      <alignment horizontal="right" vertical="top" wrapText="1"/>
    </xf>
    <xf numFmtId="168" fontId="1" fillId="0" borderId="13" xfId="0" applyNumberFormat="1" applyFont="1" applyBorder="1" applyAlignment="1">
      <alignment horizontal="right" vertical="top" wrapText="1"/>
    </xf>
    <xf numFmtId="168" fontId="2" fillId="0" borderId="15" xfId="0" applyNumberFormat="1" applyFont="1" applyBorder="1" applyAlignment="1">
      <alignment horizontal="right" vertical="top" wrapText="1"/>
    </xf>
    <xf numFmtId="168" fontId="0" fillId="0" borderId="13" xfId="0" applyNumberFormat="1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168" fontId="1" fillId="0" borderId="17" xfId="0" applyNumberFormat="1" applyFont="1" applyBorder="1" applyAlignment="1">
      <alignment vertical="top" wrapText="1"/>
    </xf>
    <xf numFmtId="168" fontId="1" fillId="0" borderId="13" xfId="0" applyNumberFormat="1" applyFont="1" applyBorder="1" applyAlignment="1">
      <alignment vertical="top" wrapText="1"/>
    </xf>
    <xf numFmtId="168" fontId="7" fillId="0" borderId="16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68" fontId="9" fillId="0" borderId="13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68" fontId="9" fillId="0" borderId="15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top" wrapText="1"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0" fontId="2" fillId="0" borderId="16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68" fontId="2" fillId="0" borderId="3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0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170" fontId="0" fillId="0" borderId="32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170" fontId="2" fillId="0" borderId="34" xfId="0" applyNumberFormat="1" applyFont="1" applyBorder="1" applyAlignment="1">
      <alignment horizontal="center" vertical="center" wrapText="1"/>
    </xf>
    <xf numFmtId="168" fontId="2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0" fontId="2" fillId="0" borderId="16" xfId="0" applyNumberFormat="1" applyFont="1" applyBorder="1" applyAlignment="1">
      <alignment horizontal="center" vertical="center" wrapText="1"/>
    </xf>
    <xf numFmtId="168" fontId="2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0" fontId="2" fillId="0" borderId="14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68" fontId="2" fillId="0" borderId="16" xfId="0" applyNumberFormat="1" applyFont="1" applyBorder="1" applyAlignment="1">
      <alignment vertical="top" wrapText="1"/>
    </xf>
    <xf numFmtId="168" fontId="2" fillId="0" borderId="12" xfId="0" applyNumberFormat="1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68" fontId="2" fillId="0" borderId="14" xfId="0" applyNumberFormat="1" applyFont="1" applyBorder="1" applyAlignment="1">
      <alignment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1" fillId="0" borderId="16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168" fontId="6" fillId="0" borderId="16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168" fontId="2" fillId="0" borderId="14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68" fontId="9" fillId="0" borderId="16" xfId="0" applyNumberFormat="1" applyFont="1" applyBorder="1" applyAlignment="1">
      <alignment vertical="top" wrapText="1"/>
    </xf>
    <xf numFmtId="168" fontId="9" fillId="0" borderId="12" xfId="0" applyNumberFormat="1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168" fontId="9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68" fontId="1" fillId="0" borderId="16" xfId="0" applyNumberFormat="1" applyFont="1" applyBorder="1" applyAlignment="1">
      <alignment vertical="top" wrapText="1"/>
    </xf>
    <xf numFmtId="168" fontId="1" fillId="0" borderId="12" xfId="0" applyNumberFormat="1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view="pageBreakPreview" zoomScale="75" zoomScaleSheetLayoutView="75" zoomScalePageLayoutView="0" workbookViewId="0" topLeftCell="A124">
      <selection activeCell="M148" sqref="M148"/>
    </sheetView>
  </sheetViews>
  <sheetFormatPr defaultColWidth="9.140625" defaultRowHeight="12.75"/>
  <cols>
    <col min="1" max="1" width="5.8515625" style="70" bestFit="1" customWidth="1"/>
    <col min="2" max="2" width="29.28125" style="70" customWidth="1"/>
    <col min="3" max="3" width="25.140625" style="70" customWidth="1"/>
    <col min="4" max="4" width="24.7109375" style="70" customWidth="1"/>
    <col min="5" max="5" width="10.8515625" style="70" bestFit="1" customWidth="1"/>
    <col min="6" max="6" width="9.00390625" style="98" customWidth="1"/>
    <col min="7" max="7" width="7.140625" style="98" customWidth="1"/>
    <col min="8" max="8" width="14.421875" style="98" customWidth="1"/>
    <col min="9" max="9" width="15.57421875" style="99" customWidth="1"/>
    <col min="10" max="10" width="14.28125" style="100" customWidth="1"/>
    <col min="11" max="11" width="10.421875" style="70" customWidth="1"/>
    <col min="12" max="12" width="9.8515625" style="70" customWidth="1"/>
    <col min="13" max="13" width="70.8515625" style="73" customWidth="1"/>
    <col min="14" max="16384" width="9.140625" style="70" customWidth="1"/>
  </cols>
  <sheetData>
    <row r="1" spans="1:13" s="84" customFormat="1" ht="21" thickBot="1">
      <c r="A1" s="175"/>
      <c r="B1" s="176"/>
      <c r="C1" s="176"/>
      <c r="D1" s="176"/>
      <c r="E1" s="176"/>
      <c r="F1" s="176"/>
      <c r="G1" s="177"/>
      <c r="H1" s="85"/>
      <c r="I1" s="86"/>
      <c r="J1" s="87"/>
      <c r="M1" s="74"/>
    </row>
    <row r="2" spans="1:13" s="84" customFormat="1" ht="21" thickBot="1">
      <c r="A2" s="175" t="s">
        <v>17</v>
      </c>
      <c r="B2" s="176"/>
      <c r="C2" s="176"/>
      <c r="D2" s="176"/>
      <c r="E2" s="176"/>
      <c r="F2" s="176"/>
      <c r="G2" s="177"/>
      <c r="H2" s="88"/>
      <c r="I2" s="89"/>
      <c r="J2" s="87"/>
      <c r="M2" s="74"/>
    </row>
    <row r="3" spans="1:13" ht="41.25" thickBot="1">
      <c r="A3" s="67" t="s">
        <v>0</v>
      </c>
      <c r="B3" s="68" t="s">
        <v>1</v>
      </c>
      <c r="C3" s="68" t="s">
        <v>2</v>
      </c>
      <c r="D3" s="68" t="s">
        <v>3</v>
      </c>
      <c r="E3" s="68" t="s">
        <v>216</v>
      </c>
      <c r="F3" s="71" t="s">
        <v>217</v>
      </c>
      <c r="G3" s="72" t="s">
        <v>232</v>
      </c>
      <c r="H3" s="178" t="s">
        <v>215</v>
      </c>
      <c r="I3" s="179"/>
      <c r="J3" s="69" t="s">
        <v>4</v>
      </c>
      <c r="K3" s="68"/>
      <c r="L3" s="68"/>
      <c r="M3" s="68"/>
    </row>
    <row r="4" spans="1:13" ht="15.75" thickBot="1">
      <c r="A4" s="77">
        <v>1</v>
      </c>
      <c r="B4" s="90" t="s">
        <v>355</v>
      </c>
      <c r="C4" s="90" t="s">
        <v>8</v>
      </c>
      <c r="D4" s="90" t="s">
        <v>200</v>
      </c>
      <c r="E4" s="90">
        <v>75</v>
      </c>
      <c r="F4" s="91">
        <v>496</v>
      </c>
      <c r="G4" s="91"/>
      <c r="H4" s="91">
        <v>6147</v>
      </c>
      <c r="I4" s="92">
        <v>37782</v>
      </c>
      <c r="J4" s="93">
        <v>1638</v>
      </c>
      <c r="K4" s="90"/>
      <c r="L4" s="90"/>
      <c r="M4" s="90"/>
    </row>
    <row r="5" spans="1:13" ht="45.75" thickBot="1">
      <c r="A5" s="78">
        <v>2</v>
      </c>
      <c r="B5" s="78" t="s">
        <v>218</v>
      </c>
      <c r="C5" s="78" t="s">
        <v>9</v>
      </c>
      <c r="D5" s="78" t="s">
        <v>10</v>
      </c>
      <c r="E5" s="78">
        <v>150</v>
      </c>
      <c r="F5" s="79" t="s">
        <v>219</v>
      </c>
      <c r="G5" s="79"/>
      <c r="H5" s="79" t="s">
        <v>220</v>
      </c>
      <c r="I5" s="94">
        <v>35947</v>
      </c>
      <c r="J5" s="95">
        <v>1777.97</v>
      </c>
      <c r="K5" s="78"/>
      <c r="L5" s="78"/>
      <c r="M5" s="78"/>
    </row>
    <row r="6" spans="1:12" ht="15.75" thickBot="1">
      <c r="A6" s="96"/>
      <c r="B6" s="96"/>
      <c r="C6" s="96"/>
      <c r="D6" s="96"/>
      <c r="E6" s="96"/>
      <c r="F6" s="97"/>
      <c r="G6" s="97"/>
      <c r="H6" s="169"/>
      <c r="I6" s="170"/>
      <c r="J6" s="93"/>
      <c r="K6" s="96"/>
      <c r="L6" s="96"/>
    </row>
    <row r="7" spans="1:12" ht="15">
      <c r="A7" s="126"/>
      <c r="B7" s="126"/>
      <c r="C7" s="126"/>
      <c r="D7" s="126"/>
      <c r="E7" s="126"/>
      <c r="F7" s="129"/>
      <c r="G7" s="129"/>
      <c r="H7" s="129"/>
      <c r="I7" s="130"/>
      <c r="J7" s="131"/>
      <c r="K7" s="126"/>
      <c r="L7" s="126"/>
    </row>
    <row r="8" spans="1:12" ht="15.75" thickBot="1">
      <c r="A8" s="126"/>
      <c r="B8" s="126"/>
      <c r="C8" s="126"/>
      <c r="D8" s="126"/>
      <c r="E8" s="126"/>
      <c r="F8" s="129"/>
      <c r="G8" s="129"/>
      <c r="H8" s="129"/>
      <c r="I8" s="130"/>
      <c r="J8" s="131"/>
      <c r="K8" s="126"/>
      <c r="L8" s="126"/>
    </row>
    <row r="9" spans="1:7" ht="21" thickBot="1">
      <c r="A9" s="175"/>
      <c r="B9" s="176"/>
      <c r="C9" s="176"/>
      <c r="D9" s="176"/>
      <c r="E9" s="176"/>
      <c r="F9" s="176"/>
      <c r="G9" s="177"/>
    </row>
    <row r="10" spans="1:9" ht="21" thickBot="1">
      <c r="A10" s="175" t="s">
        <v>69</v>
      </c>
      <c r="B10" s="176"/>
      <c r="C10" s="176"/>
      <c r="D10" s="176"/>
      <c r="E10" s="176"/>
      <c r="F10" s="176"/>
      <c r="G10" s="177"/>
      <c r="H10" s="102"/>
      <c r="I10" s="103"/>
    </row>
    <row r="11" spans="1:13" ht="41.25" thickBot="1">
      <c r="A11" s="67" t="s">
        <v>0</v>
      </c>
      <c r="B11" s="68" t="s">
        <v>1</v>
      </c>
      <c r="C11" s="68" t="s">
        <v>2</v>
      </c>
      <c r="D11" s="68" t="s">
        <v>3</v>
      </c>
      <c r="E11" s="68" t="s">
        <v>216</v>
      </c>
      <c r="F11" s="71" t="s">
        <v>217</v>
      </c>
      <c r="G11" s="72" t="s">
        <v>232</v>
      </c>
      <c r="H11" s="178" t="s">
        <v>215</v>
      </c>
      <c r="I11" s="179"/>
      <c r="J11" s="69" t="s">
        <v>4</v>
      </c>
      <c r="K11" s="68"/>
      <c r="L11" s="68"/>
      <c r="M11" s="68"/>
    </row>
    <row r="12" spans="1:13" ht="30.75" thickBot="1">
      <c r="A12" s="76">
        <v>1</v>
      </c>
      <c r="B12" s="78" t="s">
        <v>224</v>
      </c>
      <c r="C12" s="78" t="s">
        <v>254</v>
      </c>
      <c r="D12" s="78" t="s">
        <v>23</v>
      </c>
      <c r="E12" s="78">
        <v>148</v>
      </c>
      <c r="F12" s="79" t="s">
        <v>221</v>
      </c>
      <c r="G12" s="79"/>
      <c r="H12" s="79" t="s">
        <v>222</v>
      </c>
      <c r="I12" s="94">
        <v>35922</v>
      </c>
      <c r="J12" s="95">
        <v>504</v>
      </c>
      <c r="K12" s="78"/>
      <c r="L12" s="78"/>
      <c r="M12" s="76"/>
    </row>
    <row r="13" spans="1:13" ht="45.75" thickBot="1">
      <c r="A13" s="76">
        <v>2</v>
      </c>
      <c r="B13" s="78" t="s">
        <v>223</v>
      </c>
      <c r="C13" s="78" t="s">
        <v>255</v>
      </c>
      <c r="D13" s="78" t="s">
        <v>29</v>
      </c>
      <c r="E13" s="78">
        <v>2</v>
      </c>
      <c r="F13" s="79" t="s">
        <v>225</v>
      </c>
      <c r="G13" s="79"/>
      <c r="H13" s="79" t="s">
        <v>226</v>
      </c>
      <c r="I13" s="94">
        <v>36461</v>
      </c>
      <c r="J13" s="95">
        <v>95</v>
      </c>
      <c r="K13" s="78"/>
      <c r="L13" s="78"/>
      <c r="M13" s="76"/>
    </row>
    <row r="14" spans="1:13" ht="30.75" thickBot="1">
      <c r="A14" s="76">
        <v>3</v>
      </c>
      <c r="B14" s="78" t="s">
        <v>31</v>
      </c>
      <c r="C14" s="78" t="s">
        <v>256</v>
      </c>
      <c r="D14" s="78" t="s">
        <v>34</v>
      </c>
      <c r="E14" s="78">
        <v>86</v>
      </c>
      <c r="F14" s="79" t="s">
        <v>227</v>
      </c>
      <c r="G14" s="79"/>
      <c r="H14" s="79" t="s">
        <v>228</v>
      </c>
      <c r="I14" s="94">
        <v>23277</v>
      </c>
      <c r="J14" s="95">
        <v>1329</v>
      </c>
      <c r="K14" s="78"/>
      <c r="L14" s="78"/>
      <c r="M14" s="76"/>
    </row>
    <row r="15" spans="1:13" ht="30.75" thickBot="1">
      <c r="A15" s="76">
        <v>4</v>
      </c>
      <c r="B15" s="78" t="s">
        <v>35</v>
      </c>
      <c r="C15" s="78" t="s">
        <v>257</v>
      </c>
      <c r="D15" s="78" t="s">
        <v>38</v>
      </c>
      <c r="E15" s="78">
        <v>2</v>
      </c>
      <c r="F15" s="79" t="s">
        <v>229</v>
      </c>
      <c r="G15" s="79"/>
      <c r="H15" s="79" t="s">
        <v>230</v>
      </c>
      <c r="I15" s="94">
        <v>32270</v>
      </c>
      <c r="J15" s="95">
        <v>319</v>
      </c>
      <c r="K15" s="78"/>
      <c r="L15" s="78"/>
      <c r="M15" s="76"/>
    </row>
    <row r="16" spans="1:13" ht="15.75" thickBot="1">
      <c r="A16" s="76">
        <v>5</v>
      </c>
      <c r="B16" s="78" t="s">
        <v>258</v>
      </c>
      <c r="C16" s="78" t="s">
        <v>41</v>
      </c>
      <c r="D16" s="78" t="s">
        <v>42</v>
      </c>
      <c r="E16" s="78">
        <v>86</v>
      </c>
      <c r="F16" s="79" t="s">
        <v>233</v>
      </c>
      <c r="G16" s="79" t="s">
        <v>231</v>
      </c>
      <c r="H16" s="79" t="s">
        <v>234</v>
      </c>
      <c r="I16" s="94">
        <v>34725</v>
      </c>
      <c r="J16" s="95">
        <v>9907.92</v>
      </c>
      <c r="K16" s="78"/>
      <c r="L16" s="78"/>
      <c r="M16" s="76"/>
    </row>
    <row r="17" spans="1:13" ht="15.75" thickBot="1">
      <c r="A17" s="78"/>
      <c r="B17" s="78"/>
      <c r="C17" s="78"/>
      <c r="D17" s="78"/>
      <c r="E17" s="78"/>
      <c r="F17" s="79"/>
      <c r="G17" s="79"/>
      <c r="H17" s="79"/>
      <c r="I17" s="94"/>
      <c r="J17" s="95"/>
      <c r="K17" s="78"/>
      <c r="L17" s="78"/>
      <c r="M17" s="76"/>
    </row>
    <row r="18" spans="1:13" ht="30.75" thickBot="1">
      <c r="A18" s="77">
        <v>9</v>
      </c>
      <c r="B18" s="78" t="s">
        <v>56</v>
      </c>
      <c r="C18" s="78" t="s">
        <v>242</v>
      </c>
      <c r="D18" s="78" t="s">
        <v>243</v>
      </c>
      <c r="E18" s="78">
        <v>86</v>
      </c>
      <c r="F18" s="79" t="s">
        <v>244</v>
      </c>
      <c r="G18" s="79"/>
      <c r="H18" s="79" t="s">
        <v>245</v>
      </c>
      <c r="I18" s="94">
        <v>37901</v>
      </c>
      <c r="J18" s="95">
        <v>48416.28</v>
      </c>
      <c r="K18" s="78"/>
      <c r="L18" s="78"/>
      <c r="M18" s="78"/>
    </row>
    <row r="19" spans="1:13" ht="30.75" thickBot="1">
      <c r="A19" s="76">
        <v>10</v>
      </c>
      <c r="B19" s="78" t="s">
        <v>246</v>
      </c>
      <c r="C19" s="78" t="s">
        <v>248</v>
      </c>
      <c r="D19" s="78" t="s">
        <v>247</v>
      </c>
      <c r="E19" s="78">
        <v>95</v>
      </c>
      <c r="F19" s="79" t="s">
        <v>249</v>
      </c>
      <c r="G19" s="79"/>
      <c r="H19" s="79" t="s">
        <v>250</v>
      </c>
      <c r="I19" s="94">
        <v>40198</v>
      </c>
      <c r="J19" s="95">
        <v>30225</v>
      </c>
      <c r="K19" s="78"/>
      <c r="L19" s="78"/>
      <c r="M19" s="76"/>
    </row>
    <row r="20" spans="1:13" ht="30.75" thickBot="1">
      <c r="A20" s="76">
        <v>11</v>
      </c>
      <c r="B20" s="78" t="s">
        <v>62</v>
      </c>
      <c r="C20" s="78" t="s">
        <v>63</v>
      </c>
      <c r="D20" s="78" t="s">
        <v>64</v>
      </c>
      <c r="E20" s="78"/>
      <c r="F20" s="79"/>
      <c r="G20" s="79"/>
      <c r="H20" s="79"/>
      <c r="I20" s="94"/>
      <c r="J20" s="95">
        <v>1200</v>
      </c>
      <c r="K20" s="78"/>
      <c r="L20" s="78"/>
      <c r="M20" s="76"/>
    </row>
    <row r="21" spans="1:13" ht="15">
      <c r="A21" s="161">
        <v>12</v>
      </c>
      <c r="B21" s="161" t="s">
        <v>239</v>
      </c>
      <c r="C21" s="161" t="s">
        <v>66</v>
      </c>
      <c r="D21" s="161" t="s">
        <v>67</v>
      </c>
      <c r="E21" s="115" t="s">
        <v>240</v>
      </c>
      <c r="F21" s="120" t="s">
        <v>354</v>
      </c>
      <c r="G21" s="120"/>
      <c r="H21" s="164" t="s">
        <v>241</v>
      </c>
      <c r="I21" s="171">
        <v>40396</v>
      </c>
      <c r="J21" s="182">
        <v>3000</v>
      </c>
      <c r="K21" s="161" t="s">
        <v>385</v>
      </c>
      <c r="L21" s="161"/>
      <c r="M21" s="161" t="s">
        <v>388</v>
      </c>
    </row>
    <row r="22" spans="1:13" ht="15.75" thickBot="1">
      <c r="A22" s="162"/>
      <c r="B22" s="162"/>
      <c r="C22" s="162"/>
      <c r="D22" s="162"/>
      <c r="E22" s="118" t="s">
        <v>240</v>
      </c>
      <c r="F22" s="119" t="s">
        <v>353</v>
      </c>
      <c r="G22" s="119"/>
      <c r="H22" s="162"/>
      <c r="I22" s="162"/>
      <c r="J22" s="162"/>
      <c r="K22" s="162"/>
      <c r="L22" s="162"/>
      <c r="M22" s="162"/>
    </row>
    <row r="23" spans="1:13" ht="15">
      <c r="A23" s="106">
        <v>13</v>
      </c>
      <c r="B23" s="105" t="s">
        <v>213</v>
      </c>
      <c r="C23" s="105" t="s">
        <v>214</v>
      </c>
      <c r="D23" s="105" t="s">
        <v>38</v>
      </c>
      <c r="E23" s="105">
        <v>115</v>
      </c>
      <c r="F23" s="107" t="s">
        <v>236</v>
      </c>
      <c r="G23" s="107"/>
      <c r="H23" s="107" t="s">
        <v>237</v>
      </c>
      <c r="I23" s="108">
        <v>40784</v>
      </c>
      <c r="J23" s="136">
        <v>1800</v>
      </c>
      <c r="K23" s="105"/>
      <c r="L23" s="105"/>
      <c r="M23" s="105"/>
    </row>
    <row r="24" spans="1:13" s="140" customFormat="1" ht="15">
      <c r="A24" s="137"/>
      <c r="B24" s="137"/>
      <c r="C24" s="137"/>
      <c r="D24" s="137"/>
      <c r="E24" s="137"/>
      <c r="F24" s="138"/>
      <c r="G24" s="138"/>
      <c r="H24" s="167"/>
      <c r="I24" s="168"/>
      <c r="J24" s="172"/>
      <c r="K24" s="141"/>
      <c r="L24" s="137"/>
      <c r="M24" s="139"/>
    </row>
    <row r="25" spans="1:12" ht="15">
      <c r="A25" s="126"/>
      <c r="B25" s="126"/>
      <c r="C25" s="126"/>
      <c r="D25" s="126"/>
      <c r="E25" s="126"/>
      <c r="F25" s="129"/>
      <c r="G25" s="129"/>
      <c r="H25" s="129"/>
      <c r="I25" s="130"/>
      <c r="J25" s="173"/>
      <c r="K25" s="126"/>
      <c r="L25" s="126"/>
    </row>
    <row r="26" spans="1:12" ht="15">
      <c r="A26" s="126"/>
      <c r="B26" s="126"/>
      <c r="C26" s="126"/>
      <c r="D26" s="126"/>
      <c r="E26" s="126"/>
      <c r="F26" s="129"/>
      <c r="G26" s="129"/>
      <c r="H26" s="129"/>
      <c r="I26" s="130"/>
      <c r="J26" s="131"/>
      <c r="K26" s="126"/>
      <c r="L26" s="126"/>
    </row>
    <row r="27" spans="1:12" ht="15">
      <c r="A27" s="126"/>
      <c r="B27" s="126"/>
      <c r="C27" s="126"/>
      <c r="D27" s="126"/>
      <c r="E27" s="126"/>
      <c r="F27" s="129"/>
      <c r="G27" s="129"/>
      <c r="H27" s="129"/>
      <c r="I27" s="130"/>
      <c r="J27" s="131"/>
      <c r="K27" s="126"/>
      <c r="L27" s="126"/>
    </row>
    <row r="28" spans="1:12" ht="15.75" thickBot="1">
      <c r="A28" s="126"/>
      <c r="B28" s="126"/>
      <c r="C28" s="126"/>
      <c r="D28" s="126"/>
      <c r="E28" s="126"/>
      <c r="F28" s="129"/>
      <c r="G28" s="129"/>
      <c r="H28" s="129"/>
      <c r="I28" s="130"/>
      <c r="J28" s="131"/>
      <c r="K28" s="126"/>
      <c r="L28" s="126"/>
    </row>
    <row r="29" spans="1:7" ht="21" thickBot="1">
      <c r="A29" s="175"/>
      <c r="B29" s="176"/>
      <c r="C29" s="176"/>
      <c r="D29" s="176"/>
      <c r="E29" s="176"/>
      <c r="F29" s="176"/>
      <c r="G29" s="177"/>
    </row>
    <row r="30" spans="1:9" ht="21" thickBot="1">
      <c r="A30" s="175" t="s">
        <v>71</v>
      </c>
      <c r="B30" s="176"/>
      <c r="C30" s="176"/>
      <c r="D30" s="176"/>
      <c r="E30" s="176"/>
      <c r="F30" s="176"/>
      <c r="G30" s="177"/>
      <c r="H30" s="102"/>
      <c r="I30" s="103"/>
    </row>
    <row r="31" spans="1:13" ht="41.25" thickBot="1">
      <c r="A31" s="67" t="s">
        <v>0</v>
      </c>
      <c r="B31" s="68" t="s">
        <v>1</v>
      </c>
      <c r="C31" s="68" t="s">
        <v>2</v>
      </c>
      <c r="D31" s="68" t="s">
        <v>3</v>
      </c>
      <c r="E31" s="68" t="s">
        <v>216</v>
      </c>
      <c r="F31" s="71" t="s">
        <v>217</v>
      </c>
      <c r="G31" s="72" t="s">
        <v>232</v>
      </c>
      <c r="H31" s="178" t="s">
        <v>215</v>
      </c>
      <c r="I31" s="179"/>
      <c r="J31" s="69" t="s">
        <v>4</v>
      </c>
      <c r="K31" s="68"/>
      <c r="L31" s="68"/>
      <c r="M31" s="68"/>
    </row>
    <row r="32" spans="1:13" ht="30.75" thickBot="1">
      <c r="A32" s="78">
        <v>1</v>
      </c>
      <c r="B32" s="78" t="s">
        <v>76</v>
      </c>
      <c r="C32" s="78" t="s">
        <v>77</v>
      </c>
      <c r="D32" s="78" t="s">
        <v>78</v>
      </c>
      <c r="E32" s="78">
        <v>135</v>
      </c>
      <c r="F32" s="79" t="s">
        <v>251</v>
      </c>
      <c r="G32" s="79" t="s">
        <v>252</v>
      </c>
      <c r="H32" s="79" t="s">
        <v>253</v>
      </c>
      <c r="I32" s="94">
        <v>36797</v>
      </c>
      <c r="J32" s="95">
        <v>42762.63</v>
      </c>
      <c r="K32" s="78"/>
      <c r="L32" s="78"/>
      <c r="M32" s="78"/>
    </row>
    <row r="33" spans="1:12" ht="15.75" thickBot="1">
      <c r="A33" s="96"/>
      <c r="B33" s="96"/>
      <c r="C33" s="96"/>
      <c r="D33" s="96"/>
      <c r="E33" s="96"/>
      <c r="F33" s="97"/>
      <c r="G33" s="97"/>
      <c r="H33" s="169"/>
      <c r="I33" s="170"/>
      <c r="J33" s="93"/>
      <c r="K33" s="96"/>
      <c r="L33" s="96"/>
    </row>
    <row r="34" spans="1:12" ht="15">
      <c r="A34" s="126"/>
      <c r="B34" s="126"/>
      <c r="C34" s="126"/>
      <c r="D34" s="126"/>
      <c r="E34" s="126"/>
      <c r="F34" s="129"/>
      <c r="G34" s="129"/>
      <c r="H34" s="129"/>
      <c r="I34" s="130"/>
      <c r="J34" s="131"/>
      <c r="K34" s="126"/>
      <c r="L34" s="126"/>
    </row>
    <row r="35" spans="1:13" ht="15.75" thickBot="1">
      <c r="A35" s="126"/>
      <c r="B35" s="126"/>
      <c r="C35" s="126"/>
      <c r="D35" s="126"/>
      <c r="E35" s="126"/>
      <c r="F35" s="129"/>
      <c r="G35" s="129"/>
      <c r="H35" s="129"/>
      <c r="I35" s="130"/>
      <c r="J35" s="131"/>
      <c r="K35" s="126"/>
      <c r="L35" s="126"/>
      <c r="M35" s="75"/>
    </row>
    <row r="36" spans="1:7" ht="21" thickBot="1">
      <c r="A36" s="175"/>
      <c r="B36" s="176"/>
      <c r="C36" s="176"/>
      <c r="D36" s="176"/>
      <c r="E36" s="176"/>
      <c r="F36" s="176"/>
      <c r="G36" s="177"/>
    </row>
    <row r="37" spans="1:9" ht="21" thickBot="1">
      <c r="A37" s="175" t="s">
        <v>87</v>
      </c>
      <c r="B37" s="176"/>
      <c r="C37" s="176"/>
      <c r="D37" s="176"/>
      <c r="E37" s="176"/>
      <c r="F37" s="176"/>
      <c r="G37" s="177"/>
      <c r="H37" s="102"/>
      <c r="I37" s="103"/>
    </row>
    <row r="38" spans="1:13" ht="41.25" thickBot="1">
      <c r="A38" s="67" t="s">
        <v>0</v>
      </c>
      <c r="B38" s="68" t="s">
        <v>1</v>
      </c>
      <c r="C38" s="68" t="s">
        <v>2</v>
      </c>
      <c r="D38" s="68" t="s">
        <v>3</v>
      </c>
      <c r="E38" s="68" t="s">
        <v>216</v>
      </c>
      <c r="F38" s="71" t="s">
        <v>217</v>
      </c>
      <c r="G38" s="72" t="s">
        <v>232</v>
      </c>
      <c r="H38" s="178" t="s">
        <v>215</v>
      </c>
      <c r="I38" s="179"/>
      <c r="J38" s="69" t="s">
        <v>4</v>
      </c>
      <c r="K38" s="68"/>
      <c r="L38" s="68"/>
      <c r="M38" s="68"/>
    </row>
    <row r="39" spans="1:13" ht="90.75" thickBot="1">
      <c r="A39" s="76">
        <v>1</v>
      </c>
      <c r="B39" s="76" t="s">
        <v>259</v>
      </c>
      <c r="C39" s="105" t="s">
        <v>260</v>
      </c>
      <c r="D39" s="76" t="s">
        <v>92</v>
      </c>
      <c r="E39" s="76">
        <v>86</v>
      </c>
      <c r="F39" s="80" t="s">
        <v>235</v>
      </c>
      <c r="G39" s="80" t="s">
        <v>231</v>
      </c>
      <c r="H39" s="80" t="s">
        <v>261</v>
      </c>
      <c r="I39" s="81">
        <v>37621</v>
      </c>
      <c r="J39" s="82">
        <v>18835.08</v>
      </c>
      <c r="K39" s="76"/>
      <c r="L39" s="76"/>
      <c r="M39" s="76"/>
    </row>
    <row r="40" spans="1:13" ht="15.75" thickBot="1">
      <c r="A40" s="78">
        <v>3</v>
      </c>
      <c r="B40" s="78" t="s">
        <v>389</v>
      </c>
      <c r="C40" s="78" t="s">
        <v>390</v>
      </c>
      <c r="D40" s="78" t="s">
        <v>42</v>
      </c>
      <c r="E40" s="78">
        <v>86</v>
      </c>
      <c r="F40" s="79" t="s">
        <v>235</v>
      </c>
      <c r="G40" s="79" t="s">
        <v>408</v>
      </c>
      <c r="H40" s="79"/>
      <c r="I40" s="94">
        <v>2016</v>
      </c>
      <c r="J40" s="95">
        <v>2112</v>
      </c>
      <c r="K40" s="78"/>
      <c r="L40" s="78"/>
      <c r="M40" s="78" t="s">
        <v>409</v>
      </c>
    </row>
    <row r="41" spans="1:13" ht="15">
      <c r="A41" s="76">
        <v>4</v>
      </c>
      <c r="B41" s="76" t="s">
        <v>399</v>
      </c>
      <c r="C41" s="76" t="s">
        <v>391</v>
      </c>
      <c r="D41" s="76" t="s">
        <v>42</v>
      </c>
      <c r="E41" s="76">
        <v>86</v>
      </c>
      <c r="F41" s="80" t="s">
        <v>235</v>
      </c>
      <c r="G41" s="80" t="s">
        <v>400</v>
      </c>
      <c r="H41" s="80" t="s">
        <v>401</v>
      </c>
      <c r="I41" s="81">
        <v>43125</v>
      </c>
      <c r="J41" s="82">
        <v>1632</v>
      </c>
      <c r="K41" s="76"/>
      <c r="L41" s="76"/>
      <c r="M41" s="76" t="s">
        <v>402</v>
      </c>
    </row>
    <row r="42" spans="1:13" s="140" customFormat="1" ht="45">
      <c r="A42" s="137">
        <v>5</v>
      </c>
      <c r="B42" s="137" t="s">
        <v>403</v>
      </c>
      <c r="C42" s="137" t="s">
        <v>404</v>
      </c>
      <c r="D42" s="137" t="s">
        <v>42</v>
      </c>
      <c r="E42" s="137">
        <v>121</v>
      </c>
      <c r="F42" s="138" t="s">
        <v>406</v>
      </c>
      <c r="G42" s="138" t="s">
        <v>407</v>
      </c>
      <c r="H42" s="138" t="s">
        <v>405</v>
      </c>
      <c r="I42" s="149">
        <v>43124</v>
      </c>
      <c r="J42" s="142">
        <v>2640.12</v>
      </c>
      <c r="K42" s="137"/>
      <c r="L42" s="137"/>
      <c r="M42" s="137" t="s">
        <v>402</v>
      </c>
    </row>
    <row r="43" spans="1:13" ht="60.75">
      <c r="A43" s="153"/>
      <c r="B43" s="137"/>
      <c r="C43" s="154" t="s">
        <v>384</v>
      </c>
      <c r="D43" s="155"/>
      <c r="E43" s="153"/>
      <c r="F43" s="156"/>
      <c r="G43" s="156"/>
      <c r="H43" s="156"/>
      <c r="I43" s="157"/>
      <c r="J43" s="158"/>
      <c r="K43" s="153"/>
      <c r="L43" s="153"/>
      <c r="M43" s="159"/>
    </row>
    <row r="44" spans="1:13" ht="20.25">
      <c r="A44" s="148" t="s">
        <v>97</v>
      </c>
      <c r="B44" s="148" t="s">
        <v>1</v>
      </c>
      <c r="C44" s="148" t="s">
        <v>140</v>
      </c>
      <c r="D44" s="148" t="s">
        <v>3</v>
      </c>
      <c r="E44" s="137"/>
      <c r="F44" s="138"/>
      <c r="G44" s="138"/>
      <c r="H44" s="138"/>
      <c r="I44" s="149"/>
      <c r="J44" s="142"/>
      <c r="K44" s="137"/>
      <c r="L44" s="137"/>
      <c r="M44" s="139"/>
    </row>
    <row r="45" spans="1:13" s="134" customFormat="1" ht="30">
      <c r="A45" s="137">
        <v>1</v>
      </c>
      <c r="B45" s="137" t="s">
        <v>386</v>
      </c>
      <c r="C45" s="137" t="s">
        <v>370</v>
      </c>
      <c r="D45" s="137" t="s">
        <v>371</v>
      </c>
      <c r="E45" s="137">
        <v>86</v>
      </c>
      <c r="F45" s="138" t="s">
        <v>372</v>
      </c>
      <c r="G45" s="138" t="s">
        <v>312</v>
      </c>
      <c r="H45" s="138" t="s">
        <v>375</v>
      </c>
      <c r="I45" s="149"/>
      <c r="J45" s="142">
        <v>3427.2</v>
      </c>
      <c r="K45" s="137"/>
      <c r="L45" s="137"/>
      <c r="M45" s="137"/>
    </row>
    <row r="46" spans="1:13" ht="30">
      <c r="A46" s="137">
        <v>2</v>
      </c>
      <c r="B46" s="137" t="s">
        <v>369</v>
      </c>
      <c r="C46" s="137" t="s">
        <v>370</v>
      </c>
      <c r="D46" s="137" t="s">
        <v>371</v>
      </c>
      <c r="E46" s="137">
        <v>86</v>
      </c>
      <c r="F46" s="138" t="s">
        <v>372</v>
      </c>
      <c r="G46" s="138" t="s">
        <v>373</v>
      </c>
      <c r="H46" s="138" t="s">
        <v>374</v>
      </c>
      <c r="I46" s="149"/>
      <c r="J46" s="142">
        <v>2805.6</v>
      </c>
      <c r="K46" s="137"/>
      <c r="L46" s="137"/>
      <c r="M46" s="139"/>
    </row>
    <row r="47" spans="1:13" ht="20.25">
      <c r="A47" s="186"/>
      <c r="B47" s="187"/>
      <c r="C47" s="187"/>
      <c r="D47" s="187"/>
      <c r="E47" s="187"/>
      <c r="F47" s="187"/>
      <c r="G47" s="187"/>
      <c r="H47" s="150"/>
      <c r="I47" s="151"/>
      <c r="J47" s="152"/>
      <c r="K47" s="140"/>
      <c r="L47" s="140"/>
      <c r="M47" s="139"/>
    </row>
    <row r="48" spans="1:13" ht="20.25">
      <c r="A48" s="186" t="s">
        <v>96</v>
      </c>
      <c r="B48" s="187"/>
      <c r="C48" s="187"/>
      <c r="D48" s="187"/>
      <c r="E48" s="187"/>
      <c r="F48" s="187"/>
      <c r="G48" s="187"/>
      <c r="H48" s="150"/>
      <c r="I48" s="151"/>
      <c r="J48" s="152"/>
      <c r="K48" s="140"/>
      <c r="L48" s="140"/>
      <c r="M48" s="139"/>
    </row>
    <row r="49" spans="1:13" ht="41.25" thickBot="1">
      <c r="A49" s="143" t="s">
        <v>0</v>
      </c>
      <c r="B49" s="144" t="s">
        <v>1</v>
      </c>
      <c r="C49" s="144" t="s">
        <v>2</v>
      </c>
      <c r="D49" s="144" t="s">
        <v>3</v>
      </c>
      <c r="E49" s="144" t="s">
        <v>216</v>
      </c>
      <c r="F49" s="145" t="s">
        <v>217</v>
      </c>
      <c r="G49" s="146" t="s">
        <v>232</v>
      </c>
      <c r="H49" s="188" t="s">
        <v>215</v>
      </c>
      <c r="I49" s="189"/>
      <c r="J49" s="147" t="s">
        <v>4</v>
      </c>
      <c r="K49" s="144"/>
      <c r="L49" s="144"/>
      <c r="M49" s="144"/>
    </row>
    <row r="50" spans="1:13" ht="30.75" thickBot="1">
      <c r="A50" s="76">
        <v>1</v>
      </c>
      <c r="B50" s="76" t="s">
        <v>263</v>
      </c>
      <c r="C50" s="76" t="s">
        <v>104</v>
      </c>
      <c r="D50" s="76" t="s">
        <v>262</v>
      </c>
      <c r="E50" s="76"/>
      <c r="F50" s="80"/>
      <c r="G50" s="80"/>
      <c r="H50" s="80"/>
      <c r="I50" s="81"/>
      <c r="J50" s="82">
        <v>6.2</v>
      </c>
      <c r="K50" s="76"/>
      <c r="L50" s="76"/>
      <c r="M50" s="76" t="s">
        <v>387</v>
      </c>
    </row>
    <row r="51" spans="1:13" ht="30.75" thickBot="1">
      <c r="A51" s="78">
        <v>2</v>
      </c>
      <c r="B51" s="78" t="s">
        <v>264</v>
      </c>
      <c r="C51" s="78" t="s">
        <v>265</v>
      </c>
      <c r="D51" s="78" t="s">
        <v>266</v>
      </c>
      <c r="E51" s="78">
        <v>44</v>
      </c>
      <c r="F51" s="79" t="s">
        <v>267</v>
      </c>
      <c r="G51" s="79"/>
      <c r="H51" s="79"/>
      <c r="I51" s="94"/>
      <c r="J51" s="95">
        <v>105</v>
      </c>
      <c r="K51" s="78"/>
      <c r="L51" s="76"/>
      <c r="M51" s="76" t="s">
        <v>387</v>
      </c>
    </row>
    <row r="52" spans="1:13" ht="23.25" customHeight="1" thickBot="1">
      <c r="A52" s="161">
        <v>3</v>
      </c>
      <c r="B52" s="161" t="s">
        <v>268</v>
      </c>
      <c r="C52" s="161" t="s">
        <v>269</v>
      </c>
      <c r="D52" s="161" t="s">
        <v>270</v>
      </c>
      <c r="E52" s="78">
        <v>106</v>
      </c>
      <c r="F52" s="79" t="s">
        <v>288</v>
      </c>
      <c r="G52" s="164"/>
      <c r="H52" s="164"/>
      <c r="I52" s="171"/>
      <c r="J52" s="182">
        <v>10.55</v>
      </c>
      <c r="K52" s="161"/>
      <c r="L52" s="161"/>
      <c r="M52" s="161" t="s">
        <v>387</v>
      </c>
    </row>
    <row r="53" spans="1:13" ht="15.75" thickBot="1">
      <c r="A53" s="166"/>
      <c r="B53" s="166"/>
      <c r="C53" s="166"/>
      <c r="D53" s="166"/>
      <c r="E53" s="78">
        <v>106</v>
      </c>
      <c r="F53" s="79" t="s">
        <v>287</v>
      </c>
      <c r="G53" s="165"/>
      <c r="H53" s="165"/>
      <c r="I53" s="181"/>
      <c r="J53" s="183"/>
      <c r="K53" s="166"/>
      <c r="L53" s="166"/>
      <c r="M53" s="166"/>
    </row>
    <row r="54" spans="1:13" ht="15.75" thickBot="1">
      <c r="A54" s="76">
        <v>4</v>
      </c>
      <c r="B54" s="76" t="s">
        <v>118</v>
      </c>
      <c r="C54" s="76" t="s">
        <v>119</v>
      </c>
      <c r="D54" s="76" t="s">
        <v>341</v>
      </c>
      <c r="E54" s="76"/>
      <c r="F54" s="80"/>
      <c r="G54" s="107"/>
      <c r="H54" s="107"/>
      <c r="I54" s="108"/>
      <c r="J54" s="109">
        <v>24</v>
      </c>
      <c r="K54" s="106"/>
      <c r="L54" s="106"/>
      <c r="M54" s="106" t="s">
        <v>387</v>
      </c>
    </row>
    <row r="55" spans="1:13" ht="15.75" thickBot="1">
      <c r="A55" s="161">
        <v>5</v>
      </c>
      <c r="B55" s="161" t="s">
        <v>273</v>
      </c>
      <c r="C55" s="161" t="s">
        <v>271</v>
      </c>
      <c r="D55" s="161" t="s">
        <v>272</v>
      </c>
      <c r="E55" s="78">
        <v>104</v>
      </c>
      <c r="F55" s="78">
        <v>6</v>
      </c>
      <c r="G55" s="164"/>
      <c r="H55" s="164" t="s">
        <v>274</v>
      </c>
      <c r="I55" s="171">
        <v>31177</v>
      </c>
      <c r="J55" s="182">
        <v>894</v>
      </c>
      <c r="K55" s="182"/>
      <c r="L55" s="161"/>
      <c r="M55" s="161" t="s">
        <v>387</v>
      </c>
    </row>
    <row r="56" spans="1:13" ht="15.75" thickBot="1">
      <c r="A56" s="174"/>
      <c r="B56" s="174"/>
      <c r="C56" s="174"/>
      <c r="D56" s="174"/>
      <c r="E56" s="78">
        <v>104</v>
      </c>
      <c r="F56" s="78">
        <v>11</v>
      </c>
      <c r="G56" s="185"/>
      <c r="H56" s="185"/>
      <c r="I56" s="180"/>
      <c r="J56" s="184"/>
      <c r="K56" s="184"/>
      <c r="L56" s="174"/>
      <c r="M56" s="174"/>
    </row>
    <row r="57" spans="1:13" ht="15.75" thickBot="1">
      <c r="A57" s="174"/>
      <c r="B57" s="174"/>
      <c r="C57" s="174"/>
      <c r="D57" s="174"/>
      <c r="E57" s="78">
        <v>104</v>
      </c>
      <c r="F57" s="78">
        <v>12</v>
      </c>
      <c r="G57" s="185"/>
      <c r="H57" s="185"/>
      <c r="I57" s="180"/>
      <c r="J57" s="184"/>
      <c r="K57" s="184"/>
      <c r="L57" s="174"/>
      <c r="M57" s="174"/>
    </row>
    <row r="58" spans="1:13" ht="15.75" thickBot="1">
      <c r="A58" s="174"/>
      <c r="B58" s="174"/>
      <c r="C58" s="174"/>
      <c r="D58" s="174"/>
      <c r="E58" s="78">
        <v>104</v>
      </c>
      <c r="F58" s="78">
        <v>13</v>
      </c>
      <c r="G58" s="185"/>
      <c r="H58" s="185"/>
      <c r="I58" s="180"/>
      <c r="J58" s="184"/>
      <c r="K58" s="184"/>
      <c r="L58" s="174"/>
      <c r="M58" s="174"/>
    </row>
    <row r="59" spans="1:13" ht="15.75" thickBot="1">
      <c r="A59" s="174"/>
      <c r="B59" s="174"/>
      <c r="C59" s="174"/>
      <c r="D59" s="174"/>
      <c r="E59" s="78">
        <v>104</v>
      </c>
      <c r="F59" s="78">
        <v>14</v>
      </c>
      <c r="G59" s="185"/>
      <c r="H59" s="185"/>
      <c r="I59" s="180"/>
      <c r="J59" s="184"/>
      <c r="K59" s="184"/>
      <c r="L59" s="174"/>
      <c r="M59" s="174"/>
    </row>
    <row r="60" spans="1:13" ht="15.75" thickBot="1">
      <c r="A60" s="174"/>
      <c r="B60" s="174"/>
      <c r="C60" s="163"/>
      <c r="D60" s="174"/>
      <c r="E60" s="78">
        <v>104</v>
      </c>
      <c r="F60" s="78">
        <v>15</v>
      </c>
      <c r="G60" s="185"/>
      <c r="H60" s="185"/>
      <c r="I60" s="180"/>
      <c r="J60" s="184"/>
      <c r="K60" s="184"/>
      <c r="L60" s="174"/>
      <c r="M60" s="174"/>
    </row>
    <row r="61" spans="1:13" ht="15.75" thickBot="1">
      <c r="A61" s="174"/>
      <c r="B61" s="174"/>
      <c r="C61" s="163"/>
      <c r="D61" s="174"/>
      <c r="E61" s="78">
        <v>104</v>
      </c>
      <c r="F61" s="78">
        <v>16</v>
      </c>
      <c r="G61" s="185"/>
      <c r="H61" s="185"/>
      <c r="I61" s="180"/>
      <c r="J61" s="184"/>
      <c r="K61" s="184"/>
      <c r="L61" s="174"/>
      <c r="M61" s="174"/>
    </row>
    <row r="62" spans="1:13" ht="15.75" thickBot="1">
      <c r="A62" s="174"/>
      <c r="B62" s="174"/>
      <c r="C62" s="163"/>
      <c r="D62" s="174"/>
      <c r="E62" s="78">
        <v>104</v>
      </c>
      <c r="F62" s="78">
        <v>17</v>
      </c>
      <c r="G62" s="185"/>
      <c r="H62" s="185"/>
      <c r="I62" s="180"/>
      <c r="J62" s="184"/>
      <c r="K62" s="184"/>
      <c r="L62" s="174"/>
      <c r="M62" s="174"/>
    </row>
    <row r="63" spans="1:13" ht="15.75" thickBot="1">
      <c r="A63" s="174"/>
      <c r="B63" s="174"/>
      <c r="C63" s="163"/>
      <c r="D63" s="174"/>
      <c r="E63" s="78">
        <v>104</v>
      </c>
      <c r="F63" s="78">
        <v>18</v>
      </c>
      <c r="G63" s="185"/>
      <c r="H63" s="185"/>
      <c r="I63" s="180"/>
      <c r="J63" s="184"/>
      <c r="K63" s="184"/>
      <c r="L63" s="174"/>
      <c r="M63" s="174"/>
    </row>
    <row r="64" spans="1:13" ht="15.75" thickBot="1">
      <c r="A64" s="174"/>
      <c r="B64" s="174"/>
      <c r="C64" s="163"/>
      <c r="D64" s="174"/>
      <c r="E64" s="78">
        <v>104</v>
      </c>
      <c r="F64" s="78">
        <v>258</v>
      </c>
      <c r="G64" s="185"/>
      <c r="H64" s="185"/>
      <c r="I64" s="180"/>
      <c r="J64" s="184"/>
      <c r="K64" s="184"/>
      <c r="L64" s="174"/>
      <c r="M64" s="174"/>
    </row>
    <row r="65" spans="1:13" ht="15.75" thickBot="1">
      <c r="A65" s="174"/>
      <c r="B65" s="174"/>
      <c r="C65" s="163"/>
      <c r="D65" s="174"/>
      <c r="E65" s="78">
        <v>104</v>
      </c>
      <c r="F65" s="78">
        <v>337</v>
      </c>
      <c r="G65" s="185"/>
      <c r="H65" s="185"/>
      <c r="I65" s="180"/>
      <c r="J65" s="184"/>
      <c r="K65" s="184"/>
      <c r="L65" s="174"/>
      <c r="M65" s="174"/>
    </row>
    <row r="66" spans="1:13" ht="15.75" thickBot="1">
      <c r="A66" s="174"/>
      <c r="B66" s="174"/>
      <c r="C66" s="163"/>
      <c r="D66" s="174"/>
      <c r="E66" s="78" t="s">
        <v>279</v>
      </c>
      <c r="F66" s="78" t="s">
        <v>280</v>
      </c>
      <c r="G66" s="185"/>
      <c r="H66" s="185"/>
      <c r="I66" s="180"/>
      <c r="J66" s="184"/>
      <c r="K66" s="184"/>
      <c r="L66" s="174"/>
      <c r="M66" s="174"/>
    </row>
    <row r="67" spans="1:13" ht="15.75" thickBot="1">
      <c r="A67" s="174"/>
      <c r="B67" s="174"/>
      <c r="C67" s="163"/>
      <c r="D67" s="174"/>
      <c r="E67" s="78" t="s">
        <v>281</v>
      </c>
      <c r="F67" s="78" t="s">
        <v>282</v>
      </c>
      <c r="G67" s="185"/>
      <c r="H67" s="185"/>
      <c r="I67" s="180"/>
      <c r="J67" s="184"/>
      <c r="K67" s="184"/>
      <c r="L67" s="174"/>
      <c r="M67" s="174"/>
    </row>
    <row r="68" spans="1:13" ht="15.75" thickBot="1">
      <c r="A68" s="174"/>
      <c r="B68" s="174"/>
      <c r="C68" s="163"/>
      <c r="D68" s="174"/>
      <c r="E68" s="78" t="s">
        <v>281</v>
      </c>
      <c r="F68" s="78" t="s">
        <v>283</v>
      </c>
      <c r="G68" s="185"/>
      <c r="H68" s="185"/>
      <c r="I68" s="180"/>
      <c r="J68" s="184"/>
      <c r="K68" s="184"/>
      <c r="L68" s="174"/>
      <c r="M68" s="174"/>
    </row>
    <row r="69" spans="1:13" ht="15.75" thickBot="1">
      <c r="A69" s="174"/>
      <c r="B69" s="174"/>
      <c r="C69" s="163"/>
      <c r="D69" s="174"/>
      <c r="E69" s="78" t="s">
        <v>281</v>
      </c>
      <c r="F69" s="78" t="s">
        <v>284</v>
      </c>
      <c r="G69" s="185"/>
      <c r="H69" s="185"/>
      <c r="I69" s="180"/>
      <c r="J69" s="184"/>
      <c r="K69" s="184"/>
      <c r="L69" s="174"/>
      <c r="M69" s="174"/>
    </row>
    <row r="70" spans="1:13" ht="15.75" thickBot="1">
      <c r="A70" s="174"/>
      <c r="B70" s="174"/>
      <c r="C70" s="163"/>
      <c r="D70" s="174"/>
      <c r="E70" s="78" t="s">
        <v>281</v>
      </c>
      <c r="F70" s="78" t="s">
        <v>285</v>
      </c>
      <c r="G70" s="185"/>
      <c r="H70" s="185"/>
      <c r="I70" s="180"/>
      <c r="J70" s="184"/>
      <c r="K70" s="184"/>
      <c r="L70" s="174"/>
      <c r="M70" s="174"/>
    </row>
    <row r="71" spans="1:13" ht="15.75" thickBot="1">
      <c r="A71" s="166"/>
      <c r="B71" s="166"/>
      <c r="C71" s="162"/>
      <c r="D71" s="166"/>
      <c r="E71" s="78" t="s">
        <v>281</v>
      </c>
      <c r="F71" s="78" t="s">
        <v>286</v>
      </c>
      <c r="G71" s="165"/>
      <c r="H71" s="165"/>
      <c r="I71" s="181"/>
      <c r="J71" s="183"/>
      <c r="K71" s="183"/>
      <c r="L71" s="166"/>
      <c r="M71" s="166"/>
    </row>
    <row r="72" spans="1:13" ht="18.75" customHeight="1" thickBot="1">
      <c r="A72" s="161">
        <v>6</v>
      </c>
      <c r="B72" s="161" t="s">
        <v>275</v>
      </c>
      <c r="C72" s="161" t="s">
        <v>269</v>
      </c>
      <c r="D72" s="161" t="s">
        <v>276</v>
      </c>
      <c r="E72" s="78">
        <v>106</v>
      </c>
      <c r="F72" s="79" t="s">
        <v>288</v>
      </c>
      <c r="G72" s="164"/>
      <c r="H72" s="164"/>
      <c r="I72" s="171"/>
      <c r="J72" s="182">
        <v>6</v>
      </c>
      <c r="K72" s="161"/>
      <c r="L72" s="161"/>
      <c r="M72" s="161" t="s">
        <v>387</v>
      </c>
    </row>
    <row r="73" spans="1:13" ht="27.75" customHeight="1" thickBot="1">
      <c r="A73" s="166"/>
      <c r="B73" s="166"/>
      <c r="C73" s="166"/>
      <c r="D73" s="166"/>
      <c r="E73" s="78">
        <v>106</v>
      </c>
      <c r="F73" s="79" t="s">
        <v>287</v>
      </c>
      <c r="G73" s="165"/>
      <c r="H73" s="165"/>
      <c r="I73" s="181"/>
      <c r="J73" s="183"/>
      <c r="K73" s="166"/>
      <c r="L73" s="166"/>
      <c r="M73" s="166"/>
    </row>
    <row r="74" spans="1:13" s="101" customFormat="1" ht="30.75" thickBot="1">
      <c r="A74" s="78">
        <v>7</v>
      </c>
      <c r="B74" s="78" t="s">
        <v>126</v>
      </c>
      <c r="C74" s="78" t="s">
        <v>277</v>
      </c>
      <c r="D74" s="78" t="s">
        <v>278</v>
      </c>
      <c r="E74" s="78"/>
      <c r="F74" s="79"/>
      <c r="G74" s="79"/>
      <c r="H74" s="79"/>
      <c r="I74" s="94"/>
      <c r="J74" s="95">
        <v>0.52</v>
      </c>
      <c r="K74" s="78"/>
      <c r="L74" s="78"/>
      <c r="M74" s="78" t="s">
        <v>387</v>
      </c>
    </row>
    <row r="75" spans="1:13" ht="15">
      <c r="A75" s="161">
        <v>8</v>
      </c>
      <c r="B75" s="161" t="s">
        <v>129</v>
      </c>
      <c r="C75" s="161" t="s">
        <v>289</v>
      </c>
      <c r="D75" s="161" t="s">
        <v>298</v>
      </c>
      <c r="E75" s="105">
        <v>45</v>
      </c>
      <c r="F75" s="107" t="s">
        <v>290</v>
      </c>
      <c r="G75" s="107"/>
      <c r="H75" s="164"/>
      <c r="I75" s="171"/>
      <c r="J75" s="182">
        <v>416.4</v>
      </c>
      <c r="K75" s="161"/>
      <c r="L75" s="161"/>
      <c r="M75" s="161" t="s">
        <v>387</v>
      </c>
    </row>
    <row r="76" spans="1:13" ht="15">
      <c r="A76" s="163"/>
      <c r="B76" s="163"/>
      <c r="C76" s="163"/>
      <c r="D76" s="163"/>
      <c r="E76" s="105">
        <v>45</v>
      </c>
      <c r="F76" s="107" t="s">
        <v>291</v>
      </c>
      <c r="G76" s="107"/>
      <c r="H76" s="163"/>
      <c r="I76" s="163"/>
      <c r="J76" s="163"/>
      <c r="K76" s="163"/>
      <c r="L76" s="163"/>
      <c r="M76" s="163"/>
    </row>
    <row r="77" spans="1:13" ht="15">
      <c r="A77" s="163"/>
      <c r="B77" s="163"/>
      <c r="C77" s="163"/>
      <c r="D77" s="163"/>
      <c r="E77" s="105">
        <v>45</v>
      </c>
      <c r="F77" s="107" t="s">
        <v>292</v>
      </c>
      <c r="G77" s="107"/>
      <c r="H77" s="163"/>
      <c r="I77" s="163"/>
      <c r="J77" s="163"/>
      <c r="K77" s="163"/>
      <c r="L77" s="163"/>
      <c r="M77" s="163"/>
    </row>
    <row r="78" spans="1:13" ht="15">
      <c r="A78" s="163"/>
      <c r="B78" s="163"/>
      <c r="C78" s="163"/>
      <c r="D78" s="163"/>
      <c r="E78" s="105">
        <v>45</v>
      </c>
      <c r="F78" s="107" t="s">
        <v>293</v>
      </c>
      <c r="G78" s="107"/>
      <c r="H78" s="163"/>
      <c r="I78" s="163"/>
      <c r="J78" s="163"/>
      <c r="K78" s="163"/>
      <c r="L78" s="163"/>
      <c r="M78" s="163"/>
    </row>
    <row r="79" spans="1:13" ht="15">
      <c r="A79" s="163"/>
      <c r="B79" s="163"/>
      <c r="C79" s="163"/>
      <c r="D79" s="163"/>
      <c r="E79" s="105">
        <v>45</v>
      </c>
      <c r="F79" s="107" t="s">
        <v>294</v>
      </c>
      <c r="G79" s="107"/>
      <c r="H79" s="163"/>
      <c r="I79" s="163"/>
      <c r="J79" s="163"/>
      <c r="K79" s="163"/>
      <c r="L79" s="163"/>
      <c r="M79" s="163"/>
    </row>
    <row r="80" spans="1:13" ht="15">
      <c r="A80" s="163"/>
      <c r="B80" s="163"/>
      <c r="C80" s="163"/>
      <c r="D80" s="163"/>
      <c r="E80" s="105">
        <v>45</v>
      </c>
      <c r="F80" s="107" t="s">
        <v>295</v>
      </c>
      <c r="G80" s="107"/>
      <c r="H80" s="163"/>
      <c r="I80" s="163"/>
      <c r="J80" s="163"/>
      <c r="K80" s="163"/>
      <c r="L80" s="163"/>
      <c r="M80" s="163"/>
    </row>
    <row r="81" spans="1:13" ht="15">
      <c r="A81" s="163"/>
      <c r="B81" s="163"/>
      <c r="C81" s="163"/>
      <c r="D81" s="163"/>
      <c r="E81" s="105">
        <v>45</v>
      </c>
      <c r="F81" s="107" t="s">
        <v>281</v>
      </c>
      <c r="G81" s="107"/>
      <c r="H81" s="163"/>
      <c r="I81" s="163"/>
      <c r="J81" s="163"/>
      <c r="K81" s="163"/>
      <c r="L81" s="163"/>
      <c r="M81" s="163"/>
    </row>
    <row r="82" spans="1:13" ht="15">
      <c r="A82" s="163"/>
      <c r="B82" s="163"/>
      <c r="C82" s="163"/>
      <c r="D82" s="163"/>
      <c r="E82" s="105">
        <v>44</v>
      </c>
      <c r="F82" s="107" t="s">
        <v>296</v>
      </c>
      <c r="G82" s="107"/>
      <c r="H82" s="163"/>
      <c r="I82" s="163"/>
      <c r="J82" s="163"/>
      <c r="K82" s="163"/>
      <c r="L82" s="163"/>
      <c r="M82" s="163"/>
    </row>
    <row r="83" spans="1:13" ht="15.75" thickBot="1">
      <c r="A83" s="162"/>
      <c r="B83" s="162"/>
      <c r="C83" s="162"/>
      <c r="D83" s="162"/>
      <c r="E83" s="90">
        <v>44</v>
      </c>
      <c r="F83" s="91" t="s">
        <v>297</v>
      </c>
      <c r="G83" s="91"/>
      <c r="H83" s="162"/>
      <c r="I83" s="162"/>
      <c r="J83" s="162"/>
      <c r="K83" s="162"/>
      <c r="L83" s="162"/>
      <c r="M83" s="162"/>
    </row>
    <row r="84" spans="1:13" ht="30.75" thickBot="1">
      <c r="A84" s="78">
        <v>9</v>
      </c>
      <c r="B84" s="112" t="s">
        <v>299</v>
      </c>
      <c r="C84" s="78" t="s">
        <v>115</v>
      </c>
      <c r="D84" s="78" t="s">
        <v>109</v>
      </c>
      <c r="E84" s="78"/>
      <c r="F84" s="79"/>
      <c r="G84" s="79"/>
      <c r="H84" s="79"/>
      <c r="I84" s="94"/>
      <c r="J84" s="95">
        <v>3.16</v>
      </c>
      <c r="K84" s="78"/>
      <c r="L84" s="78"/>
      <c r="M84" s="78" t="s">
        <v>387</v>
      </c>
    </row>
    <row r="85" spans="1:13" ht="60.75" thickBot="1">
      <c r="A85" s="77">
        <v>10</v>
      </c>
      <c r="B85" s="90" t="s">
        <v>133</v>
      </c>
      <c r="C85" s="90" t="s">
        <v>115</v>
      </c>
      <c r="D85" s="90" t="s">
        <v>300</v>
      </c>
      <c r="E85" s="90"/>
      <c r="F85" s="91"/>
      <c r="G85" s="91"/>
      <c r="H85" s="91"/>
      <c r="I85" s="92"/>
      <c r="J85" s="93" t="s">
        <v>352</v>
      </c>
      <c r="K85" s="90"/>
      <c r="L85" s="90"/>
      <c r="M85" s="90" t="s">
        <v>387</v>
      </c>
    </row>
    <row r="86" spans="1:13" ht="18" customHeight="1" thickBot="1">
      <c r="A86" s="161">
        <v>11</v>
      </c>
      <c r="B86" s="161" t="s">
        <v>135</v>
      </c>
      <c r="C86" s="161" t="s">
        <v>115</v>
      </c>
      <c r="D86" s="161" t="s">
        <v>301</v>
      </c>
      <c r="E86" s="78">
        <v>106</v>
      </c>
      <c r="F86" s="79" t="s">
        <v>288</v>
      </c>
      <c r="G86" s="79"/>
      <c r="H86" s="164"/>
      <c r="I86" s="171"/>
      <c r="J86" s="182">
        <v>6.2</v>
      </c>
      <c r="K86" s="161"/>
      <c r="L86" s="161"/>
      <c r="M86" s="161" t="s">
        <v>387</v>
      </c>
    </row>
    <row r="87" spans="1:13" ht="15.75" thickBot="1">
      <c r="A87" s="166"/>
      <c r="B87" s="166"/>
      <c r="C87" s="166"/>
      <c r="D87" s="166"/>
      <c r="E87" s="78">
        <v>106</v>
      </c>
      <c r="F87" s="79" t="s">
        <v>287</v>
      </c>
      <c r="G87" s="79"/>
      <c r="H87" s="165"/>
      <c r="I87" s="181"/>
      <c r="J87" s="183"/>
      <c r="K87" s="166"/>
      <c r="L87" s="166"/>
      <c r="M87" s="166"/>
    </row>
    <row r="88" spans="1:12" ht="15.75" thickBot="1">
      <c r="A88" s="96"/>
      <c r="B88" s="96"/>
      <c r="C88" s="96"/>
      <c r="D88" s="96"/>
      <c r="E88" s="96"/>
      <c r="F88" s="97"/>
      <c r="G88" s="97"/>
      <c r="H88" s="169"/>
      <c r="I88" s="170"/>
      <c r="J88" s="95"/>
      <c r="K88" s="96"/>
      <c r="L88" s="96"/>
    </row>
    <row r="89" spans="1:12" ht="15">
      <c r="A89" s="126"/>
      <c r="B89" s="126"/>
      <c r="C89" s="126"/>
      <c r="D89" s="126"/>
      <c r="E89" s="126"/>
      <c r="F89" s="129"/>
      <c r="G89" s="129"/>
      <c r="H89" s="129"/>
      <c r="I89" s="130"/>
      <c r="J89" s="131"/>
      <c r="K89" s="126"/>
      <c r="L89" s="126"/>
    </row>
    <row r="90" spans="1:12" ht="15">
      <c r="A90" s="126"/>
      <c r="B90" s="126"/>
      <c r="C90" s="126"/>
      <c r="D90" s="126"/>
      <c r="E90" s="126"/>
      <c r="F90" s="129"/>
      <c r="G90" s="129"/>
      <c r="H90" s="129"/>
      <c r="I90" s="130"/>
      <c r="J90" s="131"/>
      <c r="K90" s="126"/>
      <c r="L90" s="126"/>
    </row>
    <row r="91" spans="1:12" ht="15">
      <c r="A91" s="126"/>
      <c r="B91" s="126"/>
      <c r="C91" s="126"/>
      <c r="D91" s="126"/>
      <c r="E91" s="126"/>
      <c r="F91" s="129"/>
      <c r="G91" s="129"/>
      <c r="H91" s="129"/>
      <c r="I91" s="130"/>
      <c r="J91" s="131"/>
      <c r="K91" s="126"/>
      <c r="L91" s="126"/>
    </row>
    <row r="92" spans="1:12" ht="15.75" thickBot="1">
      <c r="A92" s="126"/>
      <c r="B92" s="126"/>
      <c r="C92" s="126"/>
      <c r="D92" s="126"/>
      <c r="E92" s="126"/>
      <c r="F92" s="129"/>
      <c r="G92" s="129"/>
      <c r="H92" s="129"/>
      <c r="I92" s="130"/>
      <c r="J92" s="131"/>
      <c r="K92" s="126"/>
      <c r="L92" s="126"/>
    </row>
    <row r="93" spans="1:9" ht="21" thickBot="1">
      <c r="A93" s="175"/>
      <c r="B93" s="176"/>
      <c r="C93" s="176"/>
      <c r="D93" s="176"/>
      <c r="E93" s="176"/>
      <c r="F93" s="176"/>
      <c r="G93" s="177"/>
      <c r="H93" s="102"/>
      <c r="I93" s="103"/>
    </row>
    <row r="94" spans="1:9" ht="21" thickBot="1">
      <c r="A94" s="175" t="s">
        <v>138</v>
      </c>
      <c r="B94" s="176"/>
      <c r="C94" s="176"/>
      <c r="D94" s="176"/>
      <c r="E94" s="176"/>
      <c r="F94" s="176"/>
      <c r="G94" s="177"/>
      <c r="H94" s="102"/>
      <c r="I94" s="103"/>
    </row>
    <row r="95" spans="1:13" ht="41.25" thickBot="1">
      <c r="A95" s="67" t="s">
        <v>0</v>
      </c>
      <c r="B95" s="68" t="s">
        <v>1</v>
      </c>
      <c r="C95" s="68" t="s">
        <v>2</v>
      </c>
      <c r="D95" s="68" t="s">
        <v>3</v>
      </c>
      <c r="E95" s="68" t="s">
        <v>216</v>
      </c>
      <c r="F95" s="71" t="s">
        <v>217</v>
      </c>
      <c r="G95" s="72" t="s">
        <v>232</v>
      </c>
      <c r="H95" s="178" t="s">
        <v>215</v>
      </c>
      <c r="I95" s="179"/>
      <c r="J95" s="69" t="s">
        <v>4</v>
      </c>
      <c r="K95" s="68"/>
      <c r="L95" s="68"/>
      <c r="M95" s="68"/>
    </row>
    <row r="96" spans="1:13" ht="15.75" thickBot="1">
      <c r="A96" s="76">
        <v>1</v>
      </c>
      <c r="B96" s="105"/>
      <c r="C96" s="105"/>
      <c r="D96" s="76"/>
      <c r="E96" s="76"/>
      <c r="F96" s="80"/>
      <c r="G96" s="80"/>
      <c r="H96" s="80"/>
      <c r="I96" s="81"/>
      <c r="J96" s="82"/>
      <c r="K96" s="76"/>
      <c r="L96" s="76"/>
      <c r="M96" s="76"/>
    </row>
    <row r="97" spans="1:13" s="113" customFormat="1" ht="15.75" thickBot="1">
      <c r="A97" s="76">
        <v>2</v>
      </c>
      <c r="B97" s="76" t="s">
        <v>323</v>
      </c>
      <c r="C97" s="76" t="s">
        <v>152</v>
      </c>
      <c r="D97" s="76" t="s">
        <v>146</v>
      </c>
      <c r="E97" s="76">
        <v>96</v>
      </c>
      <c r="F97" s="80" t="s">
        <v>324</v>
      </c>
      <c r="G97" s="80"/>
      <c r="H97" s="80"/>
      <c r="I97" s="81"/>
      <c r="J97" s="82">
        <v>145.49</v>
      </c>
      <c r="K97" s="76"/>
      <c r="L97" s="76"/>
      <c r="M97" s="76"/>
    </row>
    <row r="98" spans="1:13" ht="15.75" thickBot="1">
      <c r="A98" s="76">
        <v>3</v>
      </c>
      <c r="B98" s="76" t="s">
        <v>328</v>
      </c>
      <c r="C98" s="78" t="s">
        <v>152</v>
      </c>
      <c r="D98" s="76" t="s">
        <v>331</v>
      </c>
      <c r="E98" s="76">
        <v>96</v>
      </c>
      <c r="F98" s="80" t="s">
        <v>329</v>
      </c>
      <c r="G98" s="80"/>
      <c r="H98" s="80" t="s">
        <v>330</v>
      </c>
      <c r="I98" s="81">
        <v>34718</v>
      </c>
      <c r="J98" s="82">
        <v>113</v>
      </c>
      <c r="K98" s="76"/>
      <c r="L98" s="76"/>
      <c r="M98" s="76"/>
    </row>
    <row r="99" spans="1:13" ht="15">
      <c r="A99" s="161">
        <v>4</v>
      </c>
      <c r="B99" s="161" t="s">
        <v>153</v>
      </c>
      <c r="C99" s="161" t="s">
        <v>309</v>
      </c>
      <c r="D99" s="161" t="s">
        <v>310</v>
      </c>
      <c r="E99" s="122">
        <v>39</v>
      </c>
      <c r="F99" s="120" t="s">
        <v>312</v>
      </c>
      <c r="G99" s="116" t="s">
        <v>252</v>
      </c>
      <c r="H99" s="164" t="s">
        <v>319</v>
      </c>
      <c r="I99" s="171">
        <v>35002</v>
      </c>
      <c r="J99" s="182">
        <v>1432.66</v>
      </c>
      <c r="K99" s="161"/>
      <c r="L99" s="161"/>
      <c r="M99" s="161" t="s">
        <v>410</v>
      </c>
    </row>
    <row r="100" spans="1:13" ht="15">
      <c r="A100" s="174"/>
      <c r="B100" s="174"/>
      <c r="C100" s="174"/>
      <c r="D100" s="174"/>
      <c r="E100" s="123">
        <v>39</v>
      </c>
      <c r="F100" s="128" t="s">
        <v>313</v>
      </c>
      <c r="G100" s="117"/>
      <c r="H100" s="185"/>
      <c r="I100" s="180"/>
      <c r="J100" s="184"/>
      <c r="K100" s="174"/>
      <c r="L100" s="174"/>
      <c r="M100" s="174"/>
    </row>
    <row r="101" spans="1:13" ht="15">
      <c r="A101" s="174"/>
      <c r="B101" s="174"/>
      <c r="C101" s="174"/>
      <c r="D101" s="174"/>
      <c r="E101" s="123">
        <v>39</v>
      </c>
      <c r="F101" s="128" t="s">
        <v>314</v>
      </c>
      <c r="G101" s="117"/>
      <c r="H101" s="185"/>
      <c r="I101" s="180"/>
      <c r="J101" s="184"/>
      <c r="K101" s="174"/>
      <c r="L101" s="174"/>
      <c r="M101" s="174"/>
    </row>
    <row r="102" spans="1:13" ht="15">
      <c r="A102" s="174"/>
      <c r="B102" s="174"/>
      <c r="C102" s="174"/>
      <c r="D102" s="174"/>
      <c r="E102" s="123">
        <v>39</v>
      </c>
      <c r="F102" s="128" t="s">
        <v>251</v>
      </c>
      <c r="G102" s="117"/>
      <c r="H102" s="185"/>
      <c r="I102" s="180"/>
      <c r="J102" s="184"/>
      <c r="K102" s="174"/>
      <c r="L102" s="174"/>
      <c r="M102" s="174"/>
    </row>
    <row r="103" spans="1:13" ht="15">
      <c r="A103" s="174"/>
      <c r="B103" s="174"/>
      <c r="C103" s="174"/>
      <c r="D103" s="174"/>
      <c r="E103" s="123">
        <v>39</v>
      </c>
      <c r="F103" s="128" t="s">
        <v>315</v>
      </c>
      <c r="G103" s="117"/>
      <c r="H103" s="185"/>
      <c r="I103" s="180"/>
      <c r="J103" s="184"/>
      <c r="K103" s="174"/>
      <c r="L103" s="174"/>
      <c r="M103" s="174"/>
    </row>
    <row r="104" spans="1:13" ht="15">
      <c r="A104" s="174"/>
      <c r="B104" s="174"/>
      <c r="C104" s="174"/>
      <c r="D104" s="174"/>
      <c r="E104" s="123">
        <v>39</v>
      </c>
      <c r="F104" s="128" t="s">
        <v>316</v>
      </c>
      <c r="G104" s="117"/>
      <c r="H104" s="185"/>
      <c r="I104" s="180"/>
      <c r="J104" s="184"/>
      <c r="K104" s="174"/>
      <c r="L104" s="174"/>
      <c r="M104" s="174"/>
    </row>
    <row r="105" spans="1:13" ht="15">
      <c r="A105" s="174"/>
      <c r="B105" s="174"/>
      <c r="C105" s="174"/>
      <c r="D105" s="174"/>
      <c r="E105" s="123">
        <v>39</v>
      </c>
      <c r="F105" s="128" t="s">
        <v>317</v>
      </c>
      <c r="G105" s="117"/>
      <c r="H105" s="185"/>
      <c r="I105" s="180"/>
      <c r="J105" s="184"/>
      <c r="K105" s="174"/>
      <c r="L105" s="174"/>
      <c r="M105" s="174"/>
    </row>
    <row r="106" spans="1:13" ht="15.75" thickBot="1">
      <c r="A106" s="166"/>
      <c r="B106" s="166"/>
      <c r="C106" s="166"/>
      <c r="D106" s="166"/>
      <c r="E106" s="124">
        <v>39</v>
      </c>
      <c r="F106" s="121" t="s">
        <v>318</v>
      </c>
      <c r="G106" s="119"/>
      <c r="H106" s="165"/>
      <c r="I106" s="181"/>
      <c r="J106" s="183"/>
      <c r="K106" s="166"/>
      <c r="L106" s="166"/>
      <c r="M106" s="166"/>
    </row>
    <row r="107" spans="1:13" ht="15">
      <c r="A107" s="161">
        <v>5</v>
      </c>
      <c r="B107" s="161" t="s">
        <v>157</v>
      </c>
      <c r="C107" s="161" t="s">
        <v>332</v>
      </c>
      <c r="D107" s="161" t="s">
        <v>333</v>
      </c>
      <c r="E107" s="122">
        <v>71</v>
      </c>
      <c r="F107" s="120" t="s">
        <v>334</v>
      </c>
      <c r="G107" s="116"/>
      <c r="H107" s="164" t="s">
        <v>339</v>
      </c>
      <c r="I107" s="171">
        <v>34458</v>
      </c>
      <c r="J107" s="182">
        <v>705.76</v>
      </c>
      <c r="K107" s="161"/>
      <c r="L107" s="161"/>
      <c r="M107" s="161"/>
    </row>
    <row r="108" spans="1:13" ht="15">
      <c r="A108" s="163"/>
      <c r="B108" s="163"/>
      <c r="C108" s="163"/>
      <c r="D108" s="163"/>
      <c r="E108" s="123">
        <v>71</v>
      </c>
      <c r="F108" s="128" t="s">
        <v>335</v>
      </c>
      <c r="G108" s="117"/>
      <c r="H108" s="163"/>
      <c r="I108" s="163"/>
      <c r="J108" s="163"/>
      <c r="K108" s="163"/>
      <c r="L108" s="163"/>
      <c r="M108" s="163"/>
    </row>
    <row r="109" spans="1:13" ht="15">
      <c r="A109" s="163"/>
      <c r="B109" s="163"/>
      <c r="C109" s="163"/>
      <c r="D109" s="163"/>
      <c r="E109" s="123">
        <v>71</v>
      </c>
      <c r="F109" s="128" t="s">
        <v>329</v>
      </c>
      <c r="G109" s="117"/>
      <c r="H109" s="163"/>
      <c r="I109" s="163"/>
      <c r="J109" s="163"/>
      <c r="K109" s="163"/>
      <c r="L109" s="163"/>
      <c r="M109" s="163"/>
    </row>
    <row r="110" spans="1:13" ht="15">
      <c r="A110" s="163"/>
      <c r="B110" s="163"/>
      <c r="C110" s="163"/>
      <c r="D110" s="163"/>
      <c r="E110" s="123">
        <v>71</v>
      </c>
      <c r="F110" s="128" t="s">
        <v>336</v>
      </c>
      <c r="G110" s="117"/>
      <c r="H110" s="163"/>
      <c r="I110" s="163"/>
      <c r="J110" s="163"/>
      <c r="K110" s="163"/>
      <c r="L110" s="163"/>
      <c r="M110" s="163"/>
    </row>
    <row r="111" spans="1:13" ht="15">
      <c r="A111" s="163"/>
      <c r="B111" s="163"/>
      <c r="C111" s="163"/>
      <c r="D111" s="163"/>
      <c r="E111" s="123">
        <v>71</v>
      </c>
      <c r="F111" s="128" t="s">
        <v>337</v>
      </c>
      <c r="G111" s="117"/>
      <c r="H111" s="163"/>
      <c r="I111" s="163"/>
      <c r="J111" s="163"/>
      <c r="K111" s="163"/>
      <c r="L111" s="163"/>
      <c r="M111" s="163"/>
    </row>
    <row r="112" spans="1:13" ht="15.75" thickBot="1">
      <c r="A112" s="163"/>
      <c r="B112" s="162"/>
      <c r="C112" s="162"/>
      <c r="D112" s="162"/>
      <c r="E112" s="124">
        <v>71</v>
      </c>
      <c r="F112" s="121" t="s">
        <v>338</v>
      </c>
      <c r="G112" s="119"/>
      <c r="H112" s="162"/>
      <c r="I112" s="162"/>
      <c r="J112" s="162"/>
      <c r="K112" s="162"/>
      <c r="L112" s="162"/>
      <c r="M112" s="162"/>
    </row>
    <row r="113" spans="1:13" ht="15">
      <c r="A113" s="161">
        <v>7</v>
      </c>
      <c r="B113" s="161" t="s">
        <v>164</v>
      </c>
      <c r="C113" s="161" t="s">
        <v>165</v>
      </c>
      <c r="D113" s="161" t="s">
        <v>325</v>
      </c>
      <c r="E113" s="122">
        <v>96</v>
      </c>
      <c r="F113" s="120" t="s">
        <v>326</v>
      </c>
      <c r="G113" s="120"/>
      <c r="H113" s="164"/>
      <c r="I113" s="164"/>
      <c r="J113" s="182">
        <v>605</v>
      </c>
      <c r="K113" s="161"/>
      <c r="L113" s="161"/>
      <c r="M113" s="161"/>
    </row>
    <row r="114" spans="1:13" ht="15.75" thickBot="1">
      <c r="A114" s="162"/>
      <c r="B114" s="162"/>
      <c r="C114" s="162"/>
      <c r="D114" s="162"/>
      <c r="E114" s="124">
        <v>96</v>
      </c>
      <c r="F114" s="121" t="s">
        <v>327</v>
      </c>
      <c r="G114" s="121"/>
      <c r="H114" s="162"/>
      <c r="I114" s="162"/>
      <c r="J114" s="162"/>
      <c r="K114" s="162"/>
      <c r="L114" s="162"/>
      <c r="M114" s="162"/>
    </row>
    <row r="115" spans="1:13" ht="15.75" thickBot="1">
      <c r="A115" s="76">
        <v>8</v>
      </c>
      <c r="B115" s="105"/>
      <c r="C115" s="76"/>
      <c r="D115" s="76"/>
      <c r="E115" s="125"/>
      <c r="F115" s="80"/>
      <c r="G115" s="104"/>
      <c r="H115" s="80"/>
      <c r="I115" s="81"/>
      <c r="J115" s="82"/>
      <c r="K115" s="76"/>
      <c r="L115" s="76"/>
      <c r="M115" s="76"/>
    </row>
    <row r="116" spans="1:13" ht="15">
      <c r="A116" s="161">
        <v>9</v>
      </c>
      <c r="B116" s="161" t="s">
        <v>306</v>
      </c>
      <c r="C116" s="161" t="s">
        <v>158</v>
      </c>
      <c r="D116" s="161" t="s">
        <v>311</v>
      </c>
      <c r="E116" s="122">
        <v>82</v>
      </c>
      <c r="F116" s="120" t="s">
        <v>320</v>
      </c>
      <c r="G116" s="116"/>
      <c r="H116" s="161" t="s">
        <v>308</v>
      </c>
      <c r="I116" s="171">
        <v>37195</v>
      </c>
      <c r="J116" s="182">
        <v>1007.09</v>
      </c>
      <c r="K116" s="161"/>
      <c r="L116" s="161"/>
      <c r="M116" s="161"/>
    </row>
    <row r="117" spans="1:13" ht="15">
      <c r="A117" s="174"/>
      <c r="B117" s="174"/>
      <c r="C117" s="174"/>
      <c r="D117" s="174"/>
      <c r="E117" s="123">
        <v>82</v>
      </c>
      <c r="F117" s="128" t="s">
        <v>307</v>
      </c>
      <c r="G117" s="117"/>
      <c r="H117" s="174"/>
      <c r="I117" s="180"/>
      <c r="J117" s="184"/>
      <c r="K117" s="174"/>
      <c r="L117" s="174"/>
      <c r="M117" s="174"/>
    </row>
    <row r="118" spans="1:13" ht="15">
      <c r="A118" s="174"/>
      <c r="B118" s="174"/>
      <c r="C118" s="174"/>
      <c r="D118" s="174"/>
      <c r="E118" s="123">
        <v>82</v>
      </c>
      <c r="F118" s="128" t="s">
        <v>321</v>
      </c>
      <c r="G118" s="117"/>
      <c r="H118" s="174"/>
      <c r="I118" s="180"/>
      <c r="J118" s="184"/>
      <c r="K118" s="174"/>
      <c r="L118" s="174"/>
      <c r="M118" s="174"/>
    </row>
    <row r="119" spans="1:13" ht="15.75" thickBot="1">
      <c r="A119" s="166"/>
      <c r="B119" s="166"/>
      <c r="C119" s="166"/>
      <c r="D119" s="166"/>
      <c r="E119" s="124">
        <v>82</v>
      </c>
      <c r="F119" s="121" t="s">
        <v>252</v>
      </c>
      <c r="G119" s="119"/>
      <c r="H119" s="166"/>
      <c r="I119" s="181"/>
      <c r="J119" s="183"/>
      <c r="K119" s="166"/>
      <c r="L119" s="166"/>
      <c r="M119" s="166"/>
    </row>
    <row r="120" spans="1:13" ht="15">
      <c r="A120" s="161">
        <v>10</v>
      </c>
      <c r="B120" s="161" t="s">
        <v>170</v>
      </c>
      <c r="C120" s="161" t="s">
        <v>158</v>
      </c>
      <c r="D120" s="161" t="s">
        <v>412</v>
      </c>
      <c r="E120" s="122">
        <v>82</v>
      </c>
      <c r="F120" s="120" t="s">
        <v>320</v>
      </c>
      <c r="G120" s="116"/>
      <c r="H120" s="161"/>
      <c r="I120" s="161"/>
      <c r="J120" s="182">
        <v>335.7</v>
      </c>
      <c r="K120" s="182"/>
      <c r="L120" s="164"/>
      <c r="M120" s="164"/>
    </row>
    <row r="121" spans="1:13" ht="15.75" thickBot="1">
      <c r="A121" s="174"/>
      <c r="B121" s="174"/>
      <c r="C121" s="166"/>
      <c r="D121" s="166"/>
      <c r="E121" s="124">
        <v>82</v>
      </c>
      <c r="F121" s="121" t="s">
        <v>321</v>
      </c>
      <c r="G121" s="119"/>
      <c r="H121" s="166"/>
      <c r="I121" s="166"/>
      <c r="J121" s="183"/>
      <c r="K121" s="183"/>
      <c r="L121" s="165"/>
      <c r="M121" s="165"/>
    </row>
    <row r="122" spans="1:13" ht="30.75" thickBot="1">
      <c r="A122" s="76">
        <v>11</v>
      </c>
      <c r="B122" s="78" t="s">
        <v>172</v>
      </c>
      <c r="C122" s="78" t="s">
        <v>340</v>
      </c>
      <c r="D122" s="78" t="s">
        <v>341</v>
      </c>
      <c r="E122" s="127">
        <v>71</v>
      </c>
      <c r="F122" s="79" t="s">
        <v>335</v>
      </c>
      <c r="G122" s="114"/>
      <c r="H122" s="79"/>
      <c r="I122" s="94"/>
      <c r="J122" s="82">
        <v>233.07</v>
      </c>
      <c r="K122" s="76"/>
      <c r="L122" s="76"/>
      <c r="M122" s="76" t="s">
        <v>411</v>
      </c>
    </row>
    <row r="123" spans="1:13" ht="15">
      <c r="A123" s="161">
        <v>12</v>
      </c>
      <c r="B123" s="161" t="s">
        <v>348</v>
      </c>
      <c r="C123" s="161" t="s">
        <v>349</v>
      </c>
      <c r="D123" s="161" t="s">
        <v>341</v>
      </c>
      <c r="E123" s="105">
        <v>125</v>
      </c>
      <c r="F123" s="107" t="s">
        <v>350</v>
      </c>
      <c r="G123" s="107"/>
      <c r="H123" s="161"/>
      <c r="I123" s="171"/>
      <c r="J123" s="182">
        <v>105</v>
      </c>
      <c r="K123" s="161"/>
      <c r="L123" s="161"/>
      <c r="M123" s="161"/>
    </row>
    <row r="124" spans="1:13" ht="15">
      <c r="A124" s="174"/>
      <c r="B124" s="174"/>
      <c r="C124" s="174"/>
      <c r="D124" s="174"/>
      <c r="E124" s="105">
        <v>125</v>
      </c>
      <c r="F124" s="107" t="s">
        <v>351</v>
      </c>
      <c r="G124" s="107"/>
      <c r="H124" s="174"/>
      <c r="I124" s="180"/>
      <c r="J124" s="163"/>
      <c r="K124" s="163"/>
      <c r="L124" s="163"/>
      <c r="M124" s="163"/>
    </row>
    <row r="125" spans="1:13" ht="15.75" thickBot="1">
      <c r="A125" s="162"/>
      <c r="B125" s="166"/>
      <c r="C125" s="162"/>
      <c r="D125" s="162"/>
      <c r="E125" s="105">
        <v>125</v>
      </c>
      <c r="F125" s="107" t="s">
        <v>305</v>
      </c>
      <c r="G125" s="107"/>
      <c r="H125" s="162"/>
      <c r="I125" s="181"/>
      <c r="J125" s="162"/>
      <c r="K125" s="162"/>
      <c r="L125" s="162"/>
      <c r="M125" s="162"/>
    </row>
    <row r="126" spans="1:13" ht="20.25" customHeight="1">
      <c r="A126" s="161">
        <v>13</v>
      </c>
      <c r="B126" s="161" t="s">
        <v>342</v>
      </c>
      <c r="C126" s="161" t="s">
        <v>343</v>
      </c>
      <c r="D126" s="161" t="s">
        <v>347</v>
      </c>
      <c r="E126" s="76">
        <v>96</v>
      </c>
      <c r="F126" s="80" t="s">
        <v>344</v>
      </c>
      <c r="G126" s="80"/>
      <c r="H126" s="164"/>
      <c r="I126" s="171"/>
      <c r="J126" s="182">
        <v>474.55</v>
      </c>
      <c r="K126" s="161"/>
      <c r="L126" s="161"/>
      <c r="M126" s="161"/>
    </row>
    <row r="127" spans="1:13" ht="18.75" customHeight="1">
      <c r="A127" s="174"/>
      <c r="B127" s="174"/>
      <c r="C127" s="174"/>
      <c r="D127" s="174"/>
      <c r="E127" s="106">
        <v>96</v>
      </c>
      <c r="F127" s="110" t="s">
        <v>345</v>
      </c>
      <c r="G127" s="110"/>
      <c r="H127" s="163"/>
      <c r="I127" s="163"/>
      <c r="J127" s="163"/>
      <c r="K127" s="163"/>
      <c r="L127" s="163"/>
      <c r="M127" s="163"/>
    </row>
    <row r="128" spans="1:13" ht="15">
      <c r="A128" s="174"/>
      <c r="B128" s="174"/>
      <c r="C128" s="174"/>
      <c r="D128" s="174"/>
      <c r="E128" s="106">
        <v>108</v>
      </c>
      <c r="F128" s="110" t="s">
        <v>238</v>
      </c>
      <c r="G128" s="110"/>
      <c r="H128" s="163"/>
      <c r="I128" s="163"/>
      <c r="J128" s="163"/>
      <c r="K128" s="163"/>
      <c r="L128" s="163"/>
      <c r="M128" s="163"/>
    </row>
    <row r="129" spans="1:13" ht="21.75" customHeight="1" thickBot="1">
      <c r="A129" s="162"/>
      <c r="B129" s="162"/>
      <c r="C129" s="162"/>
      <c r="D129" s="162"/>
      <c r="E129" s="77">
        <v>108</v>
      </c>
      <c r="F129" s="83" t="s">
        <v>346</v>
      </c>
      <c r="G129" s="83"/>
      <c r="H129" s="162"/>
      <c r="I129" s="162"/>
      <c r="J129" s="162"/>
      <c r="K129" s="162"/>
      <c r="L129" s="162"/>
      <c r="M129" s="162"/>
    </row>
    <row r="130" spans="1:13" ht="15.75" thickBot="1">
      <c r="A130" s="77">
        <v>14</v>
      </c>
      <c r="B130" s="90"/>
      <c r="C130" s="90"/>
      <c r="D130" s="90"/>
      <c r="E130" s="90"/>
      <c r="F130" s="91"/>
      <c r="G130" s="91"/>
      <c r="H130" s="91"/>
      <c r="I130" s="92"/>
      <c r="J130" s="93"/>
      <c r="K130" s="90"/>
      <c r="L130" s="90"/>
      <c r="M130" s="90"/>
    </row>
    <row r="131" spans="1:13" ht="15.75" thickBot="1">
      <c r="A131" s="96"/>
      <c r="B131" s="96"/>
      <c r="C131" s="96"/>
      <c r="D131" s="96"/>
      <c r="E131" s="96"/>
      <c r="F131" s="97"/>
      <c r="G131" s="97"/>
      <c r="H131" s="169"/>
      <c r="I131" s="170"/>
      <c r="J131" s="93"/>
      <c r="K131" s="96"/>
      <c r="L131" s="96"/>
      <c r="M131" s="111"/>
    </row>
    <row r="132" spans="1:13" ht="15">
      <c r="A132" s="126"/>
      <c r="B132" s="126"/>
      <c r="C132" s="126"/>
      <c r="D132" s="126"/>
      <c r="E132" s="126"/>
      <c r="F132" s="129"/>
      <c r="G132" s="129"/>
      <c r="H132" s="129"/>
      <c r="I132" s="130"/>
      <c r="J132" s="131"/>
      <c r="K132" s="126"/>
      <c r="L132" s="126"/>
      <c r="M132" s="75"/>
    </row>
    <row r="133" spans="1:13" ht="15.75" thickBot="1">
      <c r="A133" s="126"/>
      <c r="B133" s="126"/>
      <c r="C133" s="126"/>
      <c r="D133" s="126"/>
      <c r="E133" s="126"/>
      <c r="F133" s="129"/>
      <c r="G133" s="129"/>
      <c r="H133" s="129"/>
      <c r="I133" s="130"/>
      <c r="J133" s="131"/>
      <c r="K133" s="126"/>
      <c r="L133" s="126"/>
      <c r="M133" s="75"/>
    </row>
    <row r="134" spans="1:7" ht="21" thickBot="1">
      <c r="A134" s="175"/>
      <c r="B134" s="176"/>
      <c r="C134" s="176"/>
      <c r="D134" s="176"/>
      <c r="E134" s="176"/>
      <c r="F134" s="176"/>
      <c r="G134" s="177"/>
    </row>
    <row r="135" spans="1:9" ht="21" thickBot="1">
      <c r="A135" s="175" t="s">
        <v>183</v>
      </c>
      <c r="B135" s="176"/>
      <c r="C135" s="176"/>
      <c r="D135" s="176"/>
      <c r="E135" s="176"/>
      <c r="F135" s="176"/>
      <c r="G135" s="177"/>
      <c r="H135" s="102"/>
      <c r="I135" s="103"/>
    </row>
    <row r="136" spans="1:13" ht="41.25" thickBot="1">
      <c r="A136" s="67" t="s">
        <v>0</v>
      </c>
      <c r="B136" s="68" t="s">
        <v>1</v>
      </c>
      <c r="C136" s="68" t="s">
        <v>2</v>
      </c>
      <c r="D136" s="68" t="s">
        <v>3</v>
      </c>
      <c r="E136" s="68" t="s">
        <v>216</v>
      </c>
      <c r="F136" s="71" t="s">
        <v>217</v>
      </c>
      <c r="G136" s="72" t="s">
        <v>232</v>
      </c>
      <c r="H136" s="178" t="s">
        <v>215</v>
      </c>
      <c r="I136" s="179"/>
      <c r="J136" s="69" t="s">
        <v>4</v>
      </c>
      <c r="K136" s="68"/>
      <c r="L136" s="68"/>
      <c r="M136" s="68"/>
    </row>
    <row r="137" spans="1:13" ht="15.75" thickBot="1">
      <c r="A137" s="76">
        <v>1</v>
      </c>
      <c r="B137" s="76" t="s">
        <v>186</v>
      </c>
      <c r="C137" s="76" t="s">
        <v>187</v>
      </c>
      <c r="D137" s="76" t="s">
        <v>188</v>
      </c>
      <c r="E137" s="76">
        <v>79</v>
      </c>
      <c r="F137" s="80" t="s">
        <v>304</v>
      </c>
      <c r="G137" s="80"/>
      <c r="H137" s="80"/>
      <c r="I137" s="81"/>
      <c r="J137" s="82">
        <v>12000</v>
      </c>
      <c r="K137" s="76"/>
      <c r="L137" s="76"/>
      <c r="M137" s="76"/>
    </row>
    <row r="138" spans="1:13" ht="15.75" thickBot="1">
      <c r="A138" s="76">
        <v>2</v>
      </c>
      <c r="B138" s="76" t="s">
        <v>302</v>
      </c>
      <c r="C138" s="76" t="s">
        <v>190</v>
      </c>
      <c r="D138" s="76" t="s">
        <v>188</v>
      </c>
      <c r="E138" s="76">
        <v>79</v>
      </c>
      <c r="F138" s="80" t="s">
        <v>322</v>
      </c>
      <c r="G138" s="80"/>
      <c r="H138" s="80" t="s">
        <v>303</v>
      </c>
      <c r="I138" s="81">
        <v>37816</v>
      </c>
      <c r="J138" s="95">
        <v>13000</v>
      </c>
      <c r="K138" s="76"/>
      <c r="L138" s="76"/>
      <c r="M138" s="78"/>
    </row>
    <row r="139" spans="1:12" ht="15.75" thickBot="1">
      <c r="A139" s="96"/>
      <c r="B139" s="96"/>
      <c r="C139" s="96"/>
      <c r="D139" s="96"/>
      <c r="E139" s="96"/>
      <c r="F139" s="97"/>
      <c r="G139" s="97"/>
      <c r="H139" s="169"/>
      <c r="I139" s="170"/>
      <c r="J139" s="93"/>
      <c r="K139" s="96"/>
      <c r="L139" s="96"/>
    </row>
    <row r="140" spans="1:12" ht="15.75" thickBot="1">
      <c r="A140" s="126"/>
      <c r="B140" s="126"/>
      <c r="C140" s="126"/>
      <c r="D140" s="126"/>
      <c r="E140" s="126"/>
      <c r="F140" s="129"/>
      <c r="G140" s="129"/>
      <c r="H140" s="129"/>
      <c r="I140" s="130"/>
      <c r="J140" s="131"/>
      <c r="K140" s="126"/>
      <c r="L140" s="126"/>
    </row>
    <row r="141" spans="1:12" ht="20.25">
      <c r="A141" s="126"/>
      <c r="B141" s="132"/>
      <c r="C141" s="133" t="s">
        <v>362</v>
      </c>
      <c r="D141" s="126"/>
      <c r="E141" s="126"/>
      <c r="F141" s="129"/>
      <c r="G141" s="129"/>
      <c r="H141" s="129"/>
      <c r="I141" s="130"/>
      <c r="J141" s="131"/>
      <c r="K141" s="126"/>
      <c r="L141" s="126"/>
    </row>
    <row r="142" spans="1:13" ht="20.25">
      <c r="A142" s="148" t="s">
        <v>97</v>
      </c>
      <c r="B142" s="148" t="s">
        <v>1</v>
      </c>
      <c r="C142" s="148" t="s">
        <v>140</v>
      </c>
      <c r="D142" s="148" t="s">
        <v>3</v>
      </c>
      <c r="E142" s="137"/>
      <c r="F142" s="138"/>
      <c r="G142" s="138"/>
      <c r="H142" s="138"/>
      <c r="I142" s="149"/>
      <c r="J142" s="142"/>
      <c r="K142" s="137"/>
      <c r="L142" s="137"/>
      <c r="M142" s="139"/>
    </row>
    <row r="143" spans="1:13" ht="30">
      <c r="A143" s="137">
        <v>1</v>
      </c>
      <c r="B143" s="137" t="s">
        <v>380</v>
      </c>
      <c r="C143" s="137" t="s">
        <v>358</v>
      </c>
      <c r="D143" s="137" t="s">
        <v>381</v>
      </c>
      <c r="E143" s="137">
        <v>54</v>
      </c>
      <c r="F143" s="138" t="s">
        <v>378</v>
      </c>
      <c r="G143" s="138"/>
      <c r="H143" s="138" t="s">
        <v>382</v>
      </c>
      <c r="I143" s="149">
        <v>41639</v>
      </c>
      <c r="J143" s="142">
        <v>750</v>
      </c>
      <c r="K143" s="137"/>
      <c r="L143" s="137"/>
      <c r="M143" s="139" t="s">
        <v>413</v>
      </c>
    </row>
    <row r="144" spans="1:13" ht="45">
      <c r="A144" s="137">
        <v>2</v>
      </c>
      <c r="B144" s="137" t="s">
        <v>361</v>
      </c>
      <c r="C144" s="137" t="s">
        <v>367</v>
      </c>
      <c r="D144" s="137" t="s">
        <v>365</v>
      </c>
      <c r="E144" s="137">
        <v>101</v>
      </c>
      <c r="F144" s="138" t="s">
        <v>238</v>
      </c>
      <c r="G144" s="138"/>
      <c r="H144" s="167" t="s">
        <v>383</v>
      </c>
      <c r="I144" s="173"/>
      <c r="J144" s="142"/>
      <c r="K144" s="137"/>
      <c r="L144" s="137"/>
      <c r="M144" s="139" t="s">
        <v>414</v>
      </c>
    </row>
    <row r="145" spans="1:13" ht="30">
      <c r="A145" s="137">
        <v>3</v>
      </c>
      <c r="B145" s="137" t="s">
        <v>356</v>
      </c>
      <c r="C145" s="137" t="s">
        <v>366</v>
      </c>
      <c r="D145" s="137" t="s">
        <v>363</v>
      </c>
      <c r="E145" s="137">
        <v>54</v>
      </c>
      <c r="F145" s="138" t="s">
        <v>378</v>
      </c>
      <c r="G145" s="138"/>
      <c r="H145" s="138" t="s">
        <v>377</v>
      </c>
      <c r="I145" s="160">
        <v>42209</v>
      </c>
      <c r="J145" s="142">
        <v>600</v>
      </c>
      <c r="K145" s="137"/>
      <c r="L145" s="137"/>
      <c r="M145" s="139" t="s">
        <v>415</v>
      </c>
    </row>
    <row r="146" spans="1:13" ht="30">
      <c r="A146" s="137">
        <v>4</v>
      </c>
      <c r="B146" s="137" t="s">
        <v>357</v>
      </c>
      <c r="C146" s="137" t="s">
        <v>358</v>
      </c>
      <c r="D146" s="137" t="s">
        <v>364</v>
      </c>
      <c r="E146" s="137">
        <v>54</v>
      </c>
      <c r="F146" s="138" t="s">
        <v>378</v>
      </c>
      <c r="G146" s="138"/>
      <c r="H146" s="138" t="s">
        <v>379</v>
      </c>
      <c r="I146" s="160">
        <v>42137</v>
      </c>
      <c r="J146" s="142">
        <v>1400</v>
      </c>
      <c r="K146" s="137"/>
      <c r="L146" s="137"/>
      <c r="M146" s="139" t="s">
        <v>415</v>
      </c>
    </row>
    <row r="147" spans="1:13" ht="30">
      <c r="A147" s="137">
        <v>5</v>
      </c>
      <c r="B147" s="137" t="s">
        <v>359</v>
      </c>
      <c r="C147" s="137" t="s">
        <v>360</v>
      </c>
      <c r="D147" s="137" t="s">
        <v>368</v>
      </c>
      <c r="E147" s="137">
        <v>87</v>
      </c>
      <c r="F147" s="138" t="s">
        <v>231</v>
      </c>
      <c r="G147" s="138"/>
      <c r="H147" s="138" t="s">
        <v>376</v>
      </c>
      <c r="I147" s="160">
        <v>42145</v>
      </c>
      <c r="J147" s="142">
        <v>240</v>
      </c>
      <c r="K147" s="137"/>
      <c r="L147" s="137"/>
      <c r="M147" s="139" t="s">
        <v>416</v>
      </c>
    </row>
    <row r="148" spans="1:13" ht="15">
      <c r="A148" s="137">
        <v>6</v>
      </c>
      <c r="B148" s="137" t="s">
        <v>392</v>
      </c>
      <c r="C148" s="137" t="s">
        <v>393</v>
      </c>
      <c r="D148" s="137" t="s">
        <v>363</v>
      </c>
      <c r="E148" s="137">
        <v>157</v>
      </c>
      <c r="F148" s="138" t="s">
        <v>394</v>
      </c>
      <c r="G148" s="138"/>
      <c r="H148" s="138" t="s">
        <v>418</v>
      </c>
      <c r="I148" s="160">
        <v>42913</v>
      </c>
      <c r="J148" s="142">
        <v>840</v>
      </c>
      <c r="K148" s="137"/>
      <c r="L148" s="137"/>
      <c r="M148" s="139" t="s">
        <v>417</v>
      </c>
    </row>
    <row r="149" spans="1:13" ht="30">
      <c r="A149" s="137">
        <v>7</v>
      </c>
      <c r="B149" s="137" t="s">
        <v>395</v>
      </c>
      <c r="C149" s="137" t="s">
        <v>393</v>
      </c>
      <c r="D149" s="137" t="s">
        <v>363</v>
      </c>
      <c r="E149" s="137">
        <v>6</v>
      </c>
      <c r="F149" s="138" t="s">
        <v>396</v>
      </c>
      <c r="G149" s="138" t="s">
        <v>252</v>
      </c>
      <c r="H149" s="138" t="s">
        <v>398</v>
      </c>
      <c r="I149" s="160">
        <v>40455</v>
      </c>
      <c r="J149" s="142"/>
      <c r="K149" s="137"/>
      <c r="L149" s="137"/>
      <c r="M149" s="139" t="s">
        <v>397</v>
      </c>
    </row>
    <row r="150" spans="1:13" ht="15">
      <c r="A150" s="126"/>
      <c r="B150" s="126"/>
      <c r="C150" s="126"/>
      <c r="D150" s="126"/>
      <c r="E150" s="126"/>
      <c r="F150" s="129"/>
      <c r="G150" s="129"/>
      <c r="H150" s="129"/>
      <c r="I150" s="135"/>
      <c r="J150" s="131"/>
      <c r="K150" s="126"/>
      <c r="L150" s="126"/>
      <c r="M150" s="75"/>
    </row>
    <row r="151" spans="1:13" ht="15">
      <c r="A151" s="126"/>
      <c r="B151" s="126"/>
      <c r="C151" s="126"/>
      <c r="D151" s="126"/>
      <c r="E151" s="126"/>
      <c r="F151" s="129"/>
      <c r="G151" s="129"/>
      <c r="H151" s="129"/>
      <c r="I151" s="75"/>
      <c r="J151" s="131"/>
      <c r="K151" s="126"/>
      <c r="L151" s="126"/>
      <c r="M151" s="75"/>
    </row>
    <row r="152" spans="1:13" ht="15">
      <c r="A152" s="126"/>
      <c r="B152" s="126"/>
      <c r="C152" s="126"/>
      <c r="D152" s="126"/>
      <c r="E152" s="126"/>
      <c r="F152" s="129"/>
      <c r="G152" s="129"/>
      <c r="H152" s="129"/>
      <c r="I152" s="75"/>
      <c r="J152" s="131"/>
      <c r="K152" s="126"/>
      <c r="L152" s="126"/>
      <c r="M152" s="75"/>
    </row>
    <row r="153" spans="1:13" ht="15">
      <c r="A153" s="126"/>
      <c r="B153" s="126"/>
      <c r="C153" s="126"/>
      <c r="D153" s="126"/>
      <c r="E153" s="126"/>
      <c r="F153" s="129"/>
      <c r="G153" s="129"/>
      <c r="H153" s="129"/>
      <c r="I153" s="75"/>
      <c r="J153" s="131"/>
      <c r="K153" s="126"/>
      <c r="L153" s="126"/>
      <c r="M153" s="75"/>
    </row>
    <row r="154" spans="1:13" ht="15">
      <c r="A154" s="126"/>
      <c r="B154" s="126"/>
      <c r="C154" s="126"/>
      <c r="D154" s="126"/>
      <c r="E154" s="126"/>
      <c r="F154" s="129"/>
      <c r="G154" s="129"/>
      <c r="H154" s="129"/>
      <c r="I154" s="130"/>
      <c r="J154" s="131"/>
      <c r="K154" s="126"/>
      <c r="L154" s="126"/>
      <c r="M154" s="75"/>
    </row>
  </sheetData>
  <sheetProtection/>
  <mergeCells count="162">
    <mergeCell ref="A93:G93"/>
    <mergeCell ref="A94:G94"/>
    <mergeCell ref="A134:G134"/>
    <mergeCell ref="A135:G135"/>
    <mergeCell ref="A116:A119"/>
    <mergeCell ref="B116:B119"/>
    <mergeCell ref="C116:C119"/>
    <mergeCell ref="D116:D119"/>
    <mergeCell ref="B120:B121"/>
    <mergeCell ref="A107:A112"/>
    <mergeCell ref="A1:G1"/>
    <mergeCell ref="A9:G9"/>
    <mergeCell ref="A10:G10"/>
    <mergeCell ref="A29:G29"/>
    <mergeCell ref="K52:K53"/>
    <mergeCell ref="L52:L53"/>
    <mergeCell ref="H38:I38"/>
    <mergeCell ref="H49:I49"/>
    <mergeCell ref="I52:I53"/>
    <mergeCell ref="H6:I6"/>
    <mergeCell ref="A2:G2"/>
    <mergeCell ref="A30:G30"/>
    <mergeCell ref="A47:G47"/>
    <mergeCell ref="A48:G48"/>
    <mergeCell ref="H52:H53"/>
    <mergeCell ref="J52:J53"/>
    <mergeCell ref="H3:I3"/>
    <mergeCell ref="H11:I11"/>
    <mergeCell ref="H31:I31"/>
    <mergeCell ref="J21:J22"/>
    <mergeCell ref="G72:G73"/>
    <mergeCell ref="G52:G53"/>
    <mergeCell ref="G55:G71"/>
    <mergeCell ref="D72:D73"/>
    <mergeCell ref="A52:A53"/>
    <mergeCell ref="B52:B53"/>
    <mergeCell ref="C52:C53"/>
    <mergeCell ref="D52:D53"/>
    <mergeCell ref="A55:A71"/>
    <mergeCell ref="B55:B71"/>
    <mergeCell ref="C55:C71"/>
    <mergeCell ref="D55:D71"/>
    <mergeCell ref="M72:M73"/>
    <mergeCell ref="A72:A73"/>
    <mergeCell ref="B72:B73"/>
    <mergeCell ref="C72:C73"/>
    <mergeCell ref="L72:L73"/>
    <mergeCell ref="K72:K73"/>
    <mergeCell ref="J72:J73"/>
    <mergeCell ref="I72:I73"/>
    <mergeCell ref="I75:I83"/>
    <mergeCell ref="H72:H73"/>
    <mergeCell ref="K55:K71"/>
    <mergeCell ref="L55:L71"/>
    <mergeCell ref="M55:M71"/>
    <mergeCell ref="H55:H71"/>
    <mergeCell ref="I55:I71"/>
    <mergeCell ref="J55:J71"/>
    <mergeCell ref="I86:I87"/>
    <mergeCell ref="J86:J87"/>
    <mergeCell ref="K86:K87"/>
    <mergeCell ref="J75:J83"/>
    <mergeCell ref="A75:A83"/>
    <mergeCell ref="B75:B83"/>
    <mergeCell ref="C75:C83"/>
    <mergeCell ref="D75:D83"/>
    <mergeCell ref="K75:K83"/>
    <mergeCell ref="H75:H83"/>
    <mergeCell ref="H88:I88"/>
    <mergeCell ref="H95:I95"/>
    <mergeCell ref="K99:K106"/>
    <mergeCell ref="L75:L83"/>
    <mergeCell ref="M75:M83"/>
    <mergeCell ref="A86:A87"/>
    <mergeCell ref="B86:B87"/>
    <mergeCell ref="C86:C87"/>
    <mergeCell ref="D86:D87"/>
    <mergeCell ref="H86:H87"/>
    <mergeCell ref="A99:A106"/>
    <mergeCell ref="B99:B106"/>
    <mergeCell ref="C99:C106"/>
    <mergeCell ref="D99:D106"/>
    <mergeCell ref="L99:L106"/>
    <mergeCell ref="M99:M106"/>
    <mergeCell ref="A120:A121"/>
    <mergeCell ref="H99:H106"/>
    <mergeCell ref="I99:I106"/>
    <mergeCell ref="J99:J106"/>
    <mergeCell ref="H116:H119"/>
    <mergeCell ref="L86:L87"/>
    <mergeCell ref="J113:J114"/>
    <mergeCell ref="K116:K119"/>
    <mergeCell ref="L116:L119"/>
    <mergeCell ref="L113:L114"/>
    <mergeCell ref="A113:A114"/>
    <mergeCell ref="B113:B114"/>
    <mergeCell ref="C113:C114"/>
    <mergeCell ref="D113:D114"/>
    <mergeCell ref="H113:H114"/>
    <mergeCell ref="I113:I114"/>
    <mergeCell ref="I116:I119"/>
    <mergeCell ref="J116:J119"/>
    <mergeCell ref="J120:J121"/>
    <mergeCell ref="M116:M119"/>
    <mergeCell ref="C120:C121"/>
    <mergeCell ref="D120:D121"/>
    <mergeCell ref="B107:B112"/>
    <mergeCell ref="C107:C112"/>
    <mergeCell ref="D107:D112"/>
    <mergeCell ref="K107:K112"/>
    <mergeCell ref="L107:L112"/>
    <mergeCell ref="A123:A125"/>
    <mergeCell ref="B123:B125"/>
    <mergeCell ref="K123:K125"/>
    <mergeCell ref="K120:K121"/>
    <mergeCell ref="L120:L121"/>
    <mergeCell ref="J123:J125"/>
    <mergeCell ref="H126:H129"/>
    <mergeCell ref="I126:I129"/>
    <mergeCell ref="J126:J129"/>
    <mergeCell ref="M107:M112"/>
    <mergeCell ref="H139:I139"/>
    <mergeCell ref="H107:H112"/>
    <mergeCell ref="I107:I112"/>
    <mergeCell ref="J107:J112"/>
    <mergeCell ref="K113:K114"/>
    <mergeCell ref="H144:I144"/>
    <mergeCell ref="A21:A22"/>
    <mergeCell ref="B21:B22"/>
    <mergeCell ref="C21:C22"/>
    <mergeCell ref="D21:D22"/>
    <mergeCell ref="H21:H22"/>
    <mergeCell ref="B126:B129"/>
    <mergeCell ref="C126:C129"/>
    <mergeCell ref="D126:D129"/>
    <mergeCell ref="H120:H121"/>
    <mergeCell ref="C123:C125"/>
    <mergeCell ref="D123:D125"/>
    <mergeCell ref="A126:A129"/>
    <mergeCell ref="A36:G36"/>
    <mergeCell ref="A37:G37"/>
    <mergeCell ref="H136:I136"/>
    <mergeCell ref="H123:H125"/>
    <mergeCell ref="I123:I125"/>
    <mergeCell ref="H131:I131"/>
    <mergeCell ref="I120:I121"/>
    <mergeCell ref="K21:K22"/>
    <mergeCell ref="L21:L22"/>
    <mergeCell ref="H24:I24"/>
    <mergeCell ref="H33:I33"/>
    <mergeCell ref="I21:I22"/>
    <mergeCell ref="J24:J25"/>
    <mergeCell ref="M21:M22"/>
    <mergeCell ref="K126:K129"/>
    <mergeCell ref="L126:L129"/>
    <mergeCell ref="M126:M129"/>
    <mergeCell ref="L123:L125"/>
    <mergeCell ref="M123:M125"/>
    <mergeCell ref="M113:M114"/>
    <mergeCell ref="M120:M121"/>
    <mergeCell ref="M86:M87"/>
    <mergeCell ref="M52:M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1"/>
  <headerFooter alignWithMargins="0">
    <oddHeader>&amp;C&amp;"Arial,Grassetto"&amp;14FITTI ATTIVI ANNO 2013</oddHeader>
  </headerFooter>
  <rowBreaks count="4" manualBreakCount="4">
    <brk id="25" max="255" man="1"/>
    <brk id="42" max="255" man="1"/>
    <brk id="91" max="255" man="1"/>
    <brk id="13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zoomScalePageLayoutView="0" workbookViewId="0" topLeftCell="A1">
      <selection activeCell="A1" sqref="A1:H8"/>
    </sheetView>
  </sheetViews>
  <sheetFormatPr defaultColWidth="9.140625" defaultRowHeight="12.75"/>
  <cols>
    <col min="2" max="2" width="20.00390625" style="0" customWidth="1"/>
    <col min="3" max="3" width="22.140625" style="0" customWidth="1"/>
    <col min="4" max="4" width="16.7109375" style="0" customWidth="1"/>
    <col min="5" max="5" width="14.7109375" style="29" customWidth="1"/>
    <col min="6" max="6" width="16.421875" style="29" customWidth="1"/>
    <col min="8" max="8" width="16.7109375" style="0" customWidth="1"/>
  </cols>
  <sheetData>
    <row r="1" ht="15">
      <c r="A1" s="14" t="s">
        <v>191</v>
      </c>
    </row>
    <row r="2" spans="1:4" ht="15.75" thickBot="1">
      <c r="A2" s="190" t="s">
        <v>192</v>
      </c>
      <c r="B2" s="191"/>
      <c r="C2" s="191"/>
      <c r="D2" s="191"/>
    </row>
    <row r="3" spans="1:8" ht="45" customHeight="1" thickBot="1">
      <c r="A3" s="18" t="s">
        <v>139</v>
      </c>
      <c r="B3" s="2" t="s">
        <v>1</v>
      </c>
      <c r="C3" s="2" t="s">
        <v>2</v>
      </c>
      <c r="D3" s="2" t="s">
        <v>3</v>
      </c>
      <c r="E3" s="30" t="s">
        <v>18</v>
      </c>
      <c r="F3" s="30" t="s">
        <v>19</v>
      </c>
      <c r="G3" s="2" t="s">
        <v>74</v>
      </c>
      <c r="H3" s="2" t="s">
        <v>7</v>
      </c>
    </row>
    <row r="4" spans="1:8" ht="15">
      <c r="A4" s="196">
        <v>1</v>
      </c>
      <c r="B4" s="198" t="s">
        <v>193</v>
      </c>
      <c r="C4" s="66" t="s">
        <v>194</v>
      </c>
      <c r="D4" s="200" t="s">
        <v>196</v>
      </c>
      <c r="E4" s="194">
        <v>33.5</v>
      </c>
      <c r="F4" s="194"/>
      <c r="G4" s="196"/>
      <c r="H4" s="196" t="s">
        <v>197</v>
      </c>
    </row>
    <row r="5" spans="1:8" ht="16.5" customHeight="1" thickBot="1">
      <c r="A5" s="197"/>
      <c r="B5" s="199"/>
      <c r="C5" s="5" t="s">
        <v>195</v>
      </c>
      <c r="D5" s="201"/>
      <c r="E5" s="195"/>
      <c r="F5" s="195"/>
      <c r="G5" s="197"/>
      <c r="H5" s="197"/>
    </row>
    <row r="6" spans="1:8" ht="30.75" thickBot="1">
      <c r="A6" s="3">
        <v>2</v>
      </c>
      <c r="B6" s="5" t="s">
        <v>198</v>
      </c>
      <c r="C6" s="5" t="s">
        <v>199</v>
      </c>
      <c r="D6" s="15" t="s">
        <v>196</v>
      </c>
      <c r="E6" s="32">
        <v>35</v>
      </c>
      <c r="F6" s="32"/>
      <c r="G6" s="6"/>
      <c r="H6" s="6" t="s">
        <v>197</v>
      </c>
    </row>
    <row r="7" spans="1:8" ht="16.5" customHeight="1">
      <c r="A7" s="196"/>
      <c r="B7" s="198"/>
      <c r="C7" s="198"/>
      <c r="D7" s="200"/>
      <c r="E7" s="194">
        <f>SUM(E4:E6)</f>
        <v>68.5</v>
      </c>
      <c r="F7" s="194"/>
      <c r="G7" s="196"/>
      <c r="H7" s="196"/>
    </row>
    <row r="8" spans="1:8" ht="16.5" customHeight="1" thickBot="1">
      <c r="A8" s="197"/>
      <c r="B8" s="199"/>
      <c r="C8" s="199"/>
      <c r="D8" s="201"/>
      <c r="E8" s="195"/>
      <c r="F8" s="195"/>
      <c r="G8" s="197"/>
      <c r="H8" s="197"/>
    </row>
    <row r="9" ht="12.75" customHeight="1"/>
    <row r="10" ht="13.5" customHeight="1"/>
    <row r="11" ht="15" customHeight="1"/>
    <row r="13" ht="13.5" customHeight="1"/>
    <row r="14" ht="15" customHeight="1"/>
    <row r="17" ht="15" customHeight="1"/>
    <row r="19" ht="16.5" customHeight="1"/>
    <row r="20" ht="13.5" customHeight="1"/>
    <row r="21" ht="15" customHeight="1"/>
    <row r="26" ht="31.5" customHeight="1"/>
    <row r="27" ht="13.5" customHeight="1"/>
    <row r="28" ht="31.5" customHeight="1"/>
    <row r="29" ht="13.5" customHeight="1"/>
    <row r="33" ht="29.25" customHeight="1"/>
  </sheetData>
  <sheetProtection/>
  <mergeCells count="16">
    <mergeCell ref="A7:A8"/>
    <mergeCell ref="B7:B8"/>
    <mergeCell ref="A2:D2"/>
    <mergeCell ref="A4:A5"/>
    <mergeCell ref="B4:B5"/>
    <mergeCell ref="D4:D5"/>
    <mergeCell ref="C7:C8"/>
    <mergeCell ref="D7:D8"/>
    <mergeCell ref="H7:H8"/>
    <mergeCell ref="F4:F5"/>
    <mergeCell ref="G4:G5"/>
    <mergeCell ref="H4:H5"/>
    <mergeCell ref="E7:E8"/>
    <mergeCell ref="F7:F8"/>
    <mergeCell ref="G7:G8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7" sqref="J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9.7109375" style="0" customWidth="1"/>
    <col min="2" max="2" width="22.00390625" style="27" customWidth="1"/>
    <col min="3" max="3" width="25.140625" style="27" customWidth="1"/>
    <col min="4" max="4" width="24.7109375" style="27" customWidth="1"/>
    <col min="5" max="5" width="15.00390625" style="35" customWidth="1"/>
    <col min="6" max="6" width="13.8515625" style="29" customWidth="1"/>
    <col min="8" max="8" width="18.7109375" style="0" customWidth="1"/>
  </cols>
  <sheetData>
    <row r="1" ht="15">
      <c r="A1" s="14" t="s">
        <v>16</v>
      </c>
    </row>
    <row r="2" spans="1:4" ht="15.75" thickBot="1">
      <c r="A2" s="190" t="s">
        <v>17</v>
      </c>
      <c r="B2" s="191"/>
      <c r="C2" s="191"/>
      <c r="D2" s="191"/>
    </row>
    <row r="3" spans="1:8" s="26" customFormat="1" ht="41.25" thickBot="1">
      <c r="A3" s="24" t="s">
        <v>0</v>
      </c>
      <c r="B3" s="25" t="s">
        <v>1</v>
      </c>
      <c r="C3" s="25" t="s">
        <v>2</v>
      </c>
      <c r="D3" s="25" t="s">
        <v>3</v>
      </c>
      <c r="E3" s="36" t="s">
        <v>4</v>
      </c>
      <c r="F3" s="36" t="s">
        <v>5</v>
      </c>
      <c r="G3" s="25" t="s">
        <v>6</v>
      </c>
      <c r="H3" s="25" t="s">
        <v>7</v>
      </c>
    </row>
    <row r="4" spans="1:8" ht="15.75" thickBot="1">
      <c r="A4" s="3">
        <v>1</v>
      </c>
      <c r="B4" s="15" t="s">
        <v>201</v>
      </c>
      <c r="C4" s="15" t="s">
        <v>8</v>
      </c>
      <c r="D4" s="15" t="s">
        <v>200</v>
      </c>
      <c r="E4" s="32">
        <v>1638</v>
      </c>
      <c r="F4" s="32"/>
      <c r="G4" s="6"/>
      <c r="H4" s="6">
        <v>500</v>
      </c>
    </row>
    <row r="5" spans="1:8" ht="15.75" thickBot="1">
      <c r="A5" s="13">
        <v>2</v>
      </c>
      <c r="B5" s="28" t="s">
        <v>202</v>
      </c>
      <c r="C5" s="28" t="s">
        <v>9</v>
      </c>
      <c r="D5" s="28" t="s">
        <v>10</v>
      </c>
      <c r="E5" s="37">
        <v>1777.97</v>
      </c>
      <c r="F5" s="37"/>
      <c r="G5" s="13" t="s">
        <v>11</v>
      </c>
      <c r="H5" s="13">
        <v>500</v>
      </c>
    </row>
    <row r="6" spans="1:8" ht="30.75" thickBot="1">
      <c r="A6" s="3">
        <v>3</v>
      </c>
      <c r="B6" s="15" t="s">
        <v>203</v>
      </c>
      <c r="C6" s="15" t="s">
        <v>12</v>
      </c>
      <c r="D6" s="15" t="s">
        <v>13</v>
      </c>
      <c r="E6" s="32">
        <v>3155</v>
      </c>
      <c r="F6" s="32"/>
      <c r="G6" s="6"/>
      <c r="H6" s="6">
        <v>500</v>
      </c>
    </row>
    <row r="7" spans="1:8" ht="30.75" thickBot="1">
      <c r="A7" s="3">
        <v>4</v>
      </c>
      <c r="B7" s="15" t="s">
        <v>14</v>
      </c>
      <c r="C7" s="15" t="s">
        <v>15</v>
      </c>
      <c r="D7" s="15" t="s">
        <v>204</v>
      </c>
      <c r="E7" s="32">
        <v>929.62</v>
      </c>
      <c r="F7" s="32"/>
      <c r="G7" s="6"/>
      <c r="H7" s="6">
        <v>500</v>
      </c>
    </row>
    <row r="8" spans="1:8" ht="15.75" thickBot="1">
      <c r="A8" s="3"/>
      <c r="B8" s="15"/>
      <c r="C8" s="15"/>
      <c r="D8" s="15"/>
      <c r="E8" s="32">
        <f>SUM(E4:E7)</f>
        <v>7500.59</v>
      </c>
      <c r="F8" s="32"/>
      <c r="G8" s="6"/>
      <c r="H8" s="6"/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C26" sqref="C26:C27"/>
    </sheetView>
  </sheetViews>
  <sheetFormatPr defaultColWidth="9.140625" defaultRowHeight="12.75"/>
  <cols>
    <col min="2" max="2" width="23.28125" style="62" customWidth="1"/>
    <col min="3" max="3" width="19.7109375" style="27" bestFit="1" customWidth="1"/>
    <col min="4" max="4" width="20.140625" style="62" customWidth="1"/>
    <col min="5" max="5" width="14.421875" style="64" customWidth="1"/>
    <col min="6" max="6" width="15.8515625" style="29" customWidth="1"/>
    <col min="7" max="7" width="11.00390625" style="0" customWidth="1"/>
  </cols>
  <sheetData>
    <row r="1" ht="15">
      <c r="A1" s="14" t="s">
        <v>68</v>
      </c>
    </row>
    <row r="2" spans="1:4" ht="13.5" thickBot="1">
      <c r="A2" s="191" t="s">
        <v>69</v>
      </c>
      <c r="B2" s="191"/>
      <c r="C2" s="191"/>
      <c r="D2" s="191"/>
    </row>
    <row r="3" spans="1:8" ht="47.25" thickBot="1">
      <c r="A3" s="1" t="s">
        <v>0</v>
      </c>
      <c r="B3" s="63" t="s">
        <v>1</v>
      </c>
      <c r="C3" s="60" t="s">
        <v>2</v>
      </c>
      <c r="D3" s="63" t="s">
        <v>3</v>
      </c>
      <c r="E3" s="30" t="s">
        <v>18</v>
      </c>
      <c r="F3" s="30" t="s">
        <v>19</v>
      </c>
      <c r="G3" s="2" t="s">
        <v>6</v>
      </c>
      <c r="H3" s="2" t="s">
        <v>7</v>
      </c>
    </row>
    <row r="4" spans="1:8" ht="15">
      <c r="A4" s="196">
        <v>1</v>
      </c>
      <c r="B4" s="198" t="s">
        <v>20</v>
      </c>
      <c r="C4" s="61" t="s">
        <v>21</v>
      </c>
      <c r="D4" s="8" t="s">
        <v>23</v>
      </c>
      <c r="E4" s="192">
        <v>504</v>
      </c>
      <c r="F4" s="194"/>
      <c r="G4" s="196" t="s">
        <v>25</v>
      </c>
      <c r="H4" s="196">
        <v>505</v>
      </c>
    </row>
    <row r="5" spans="1:8" ht="15">
      <c r="A5" s="202"/>
      <c r="B5" s="203"/>
      <c r="C5" s="61" t="s">
        <v>22</v>
      </c>
      <c r="D5" s="8" t="s">
        <v>24</v>
      </c>
      <c r="E5" s="204"/>
      <c r="F5" s="205"/>
      <c r="G5" s="202"/>
      <c r="H5" s="202"/>
    </row>
    <row r="6" spans="1:8" ht="15.75" thickBot="1">
      <c r="A6" s="197"/>
      <c r="B6" s="199"/>
      <c r="C6" s="15"/>
      <c r="D6" s="4"/>
      <c r="E6" s="193"/>
      <c r="F6" s="195"/>
      <c r="G6" s="197"/>
      <c r="H6" s="197"/>
    </row>
    <row r="7" spans="1:8" ht="15">
      <c r="A7" s="196">
        <v>2</v>
      </c>
      <c r="B7" s="198" t="s">
        <v>26</v>
      </c>
      <c r="C7" s="61" t="s">
        <v>27</v>
      </c>
      <c r="D7" s="8" t="s">
        <v>29</v>
      </c>
      <c r="E7" s="192">
        <v>95</v>
      </c>
      <c r="F7" s="194"/>
      <c r="G7" s="196"/>
      <c r="H7" s="196">
        <v>505</v>
      </c>
    </row>
    <row r="8" spans="1:8" ht="15">
      <c r="A8" s="202"/>
      <c r="B8" s="203"/>
      <c r="C8" s="61" t="s">
        <v>28</v>
      </c>
      <c r="D8" s="8" t="s">
        <v>30</v>
      </c>
      <c r="E8" s="204"/>
      <c r="F8" s="205"/>
      <c r="G8" s="202"/>
      <c r="H8" s="202"/>
    </row>
    <row r="9" spans="1:8" ht="15.75" thickBot="1">
      <c r="A9" s="197"/>
      <c r="B9" s="199"/>
      <c r="C9" s="15"/>
      <c r="D9" s="4"/>
      <c r="E9" s="193"/>
      <c r="F9" s="195"/>
      <c r="G9" s="197"/>
      <c r="H9" s="197"/>
    </row>
    <row r="10" spans="1:8" ht="30">
      <c r="A10" s="196">
        <v>3</v>
      </c>
      <c r="B10" s="198" t="s">
        <v>31</v>
      </c>
      <c r="C10" s="61" t="s">
        <v>32</v>
      </c>
      <c r="D10" s="198" t="s">
        <v>34</v>
      </c>
      <c r="E10" s="192">
        <v>1329</v>
      </c>
      <c r="F10" s="194"/>
      <c r="G10" s="196"/>
      <c r="H10" s="196">
        <v>505</v>
      </c>
    </row>
    <row r="11" spans="1:8" ht="15.75" thickBot="1">
      <c r="A11" s="197"/>
      <c r="B11" s="199"/>
      <c r="C11" s="15" t="s">
        <v>33</v>
      </c>
      <c r="D11" s="199"/>
      <c r="E11" s="193"/>
      <c r="F11" s="195"/>
      <c r="G11" s="197"/>
      <c r="H11" s="197"/>
    </row>
    <row r="12" spans="1:8" ht="15">
      <c r="A12" s="196">
        <v>4</v>
      </c>
      <c r="B12" s="198" t="s">
        <v>35</v>
      </c>
      <c r="C12" s="61" t="s">
        <v>36</v>
      </c>
      <c r="D12" s="198" t="s">
        <v>38</v>
      </c>
      <c r="E12" s="192">
        <v>319</v>
      </c>
      <c r="F12" s="194"/>
      <c r="G12" s="196"/>
      <c r="H12" s="196">
        <v>505</v>
      </c>
    </row>
    <row r="13" spans="1:8" ht="30">
      <c r="A13" s="202"/>
      <c r="B13" s="203"/>
      <c r="C13" s="61" t="s">
        <v>37</v>
      </c>
      <c r="D13" s="203"/>
      <c r="E13" s="204"/>
      <c r="F13" s="205"/>
      <c r="G13" s="202"/>
      <c r="H13" s="202"/>
    </row>
    <row r="14" spans="1:8" ht="15.75" thickBot="1">
      <c r="A14" s="197"/>
      <c r="B14" s="199"/>
      <c r="C14" s="15"/>
      <c r="D14" s="199"/>
      <c r="E14" s="193"/>
      <c r="F14" s="195"/>
      <c r="G14" s="197"/>
      <c r="H14" s="197"/>
    </row>
    <row r="15" spans="1:8" ht="15">
      <c r="A15" s="196">
        <v>5</v>
      </c>
      <c r="B15" s="8" t="s">
        <v>39</v>
      </c>
      <c r="C15" s="200" t="s">
        <v>41</v>
      </c>
      <c r="D15" s="198" t="s">
        <v>42</v>
      </c>
      <c r="E15" s="192">
        <v>9893.92</v>
      </c>
      <c r="F15" s="194">
        <v>811.66</v>
      </c>
      <c r="G15" s="9">
        <v>825.66</v>
      </c>
      <c r="H15" s="196">
        <v>505</v>
      </c>
    </row>
    <row r="16" spans="1:8" ht="15.75" thickBot="1">
      <c r="A16" s="197"/>
      <c r="B16" s="5" t="s">
        <v>40</v>
      </c>
      <c r="C16" s="201"/>
      <c r="D16" s="199"/>
      <c r="E16" s="193"/>
      <c r="F16" s="195"/>
      <c r="G16" s="6" t="s">
        <v>43</v>
      </c>
      <c r="H16" s="197"/>
    </row>
    <row r="17" spans="1:8" ht="16.5" customHeight="1">
      <c r="A17" s="196">
        <v>6</v>
      </c>
      <c r="B17" s="198" t="s">
        <v>44</v>
      </c>
      <c r="C17" s="200" t="s">
        <v>45</v>
      </c>
      <c r="D17" s="198" t="s">
        <v>46</v>
      </c>
      <c r="E17" s="192">
        <v>1806.82</v>
      </c>
      <c r="F17" s="194">
        <v>152.16</v>
      </c>
      <c r="G17" s="196" t="s">
        <v>47</v>
      </c>
      <c r="H17" s="196">
        <v>505</v>
      </c>
    </row>
    <row r="18" spans="1:8" ht="13.5" thickBot="1">
      <c r="A18" s="197"/>
      <c r="B18" s="199"/>
      <c r="C18" s="201"/>
      <c r="D18" s="199"/>
      <c r="E18" s="193"/>
      <c r="F18" s="195"/>
      <c r="G18" s="197"/>
      <c r="H18" s="197"/>
    </row>
    <row r="19" spans="1:8" ht="29.25" customHeight="1">
      <c r="A19" s="7">
        <v>7</v>
      </c>
      <c r="B19" s="198" t="s">
        <v>49</v>
      </c>
      <c r="C19" s="200" t="s">
        <v>50</v>
      </c>
      <c r="D19" s="198" t="s">
        <v>51</v>
      </c>
      <c r="E19" s="192">
        <v>609.48</v>
      </c>
      <c r="F19" s="194"/>
      <c r="G19" s="196"/>
      <c r="H19" s="196">
        <v>505</v>
      </c>
    </row>
    <row r="20" spans="1:8" ht="15.75" thickBot="1">
      <c r="A20" s="3" t="s">
        <v>48</v>
      </c>
      <c r="B20" s="199"/>
      <c r="C20" s="201"/>
      <c r="D20" s="199"/>
      <c r="E20" s="193"/>
      <c r="F20" s="195"/>
      <c r="G20" s="197"/>
      <c r="H20" s="197"/>
    </row>
    <row r="21" spans="1:8" ht="15">
      <c r="A21" s="196">
        <v>8</v>
      </c>
      <c r="B21" s="8" t="s">
        <v>52</v>
      </c>
      <c r="C21" s="200" t="s">
        <v>54</v>
      </c>
      <c r="D21" s="198" t="s">
        <v>55</v>
      </c>
      <c r="E21" s="192">
        <v>680</v>
      </c>
      <c r="F21" s="194"/>
      <c r="G21" s="196"/>
      <c r="H21" s="196">
        <v>505</v>
      </c>
    </row>
    <row r="22" spans="1:8" ht="15.75" thickBot="1">
      <c r="A22" s="197"/>
      <c r="B22" s="5" t="s">
        <v>53</v>
      </c>
      <c r="C22" s="201"/>
      <c r="D22" s="199"/>
      <c r="E22" s="193"/>
      <c r="F22" s="195"/>
      <c r="G22" s="197"/>
      <c r="H22" s="197"/>
    </row>
    <row r="23" spans="1:8" ht="30.75" thickBot="1">
      <c r="A23" s="3">
        <v>9</v>
      </c>
      <c r="B23" s="5" t="s">
        <v>56</v>
      </c>
      <c r="C23" s="15" t="s">
        <v>57</v>
      </c>
      <c r="D23" s="5" t="s">
        <v>58</v>
      </c>
      <c r="E23" s="43">
        <v>48416.28</v>
      </c>
      <c r="F23" s="32">
        <v>4034.69</v>
      </c>
      <c r="G23" s="6" t="s">
        <v>59</v>
      </c>
      <c r="H23" s="6">
        <v>505</v>
      </c>
    </row>
    <row r="24" spans="1:8" ht="31.5" customHeight="1">
      <c r="A24" s="196">
        <v>10</v>
      </c>
      <c r="B24" s="198" t="s">
        <v>60</v>
      </c>
      <c r="C24" s="200" t="s">
        <v>61</v>
      </c>
      <c r="D24" s="198"/>
      <c r="E24" s="192">
        <v>30225</v>
      </c>
      <c r="F24" s="194"/>
      <c r="G24" s="196"/>
      <c r="H24" s="196">
        <v>505</v>
      </c>
    </row>
    <row r="25" spans="1:8" ht="13.5" thickBot="1">
      <c r="A25" s="197"/>
      <c r="B25" s="199"/>
      <c r="C25" s="201"/>
      <c r="D25" s="199"/>
      <c r="E25" s="193"/>
      <c r="F25" s="195"/>
      <c r="G25" s="197"/>
      <c r="H25" s="197"/>
    </row>
    <row r="26" spans="1:8" ht="91.5" customHeight="1">
      <c r="A26" s="196">
        <v>11</v>
      </c>
      <c r="B26" s="198" t="s">
        <v>62</v>
      </c>
      <c r="C26" s="200" t="s">
        <v>63</v>
      </c>
      <c r="D26" s="198" t="s">
        <v>64</v>
      </c>
      <c r="E26" s="192">
        <v>1200</v>
      </c>
      <c r="F26" s="194"/>
      <c r="G26" s="196"/>
      <c r="H26" s="196">
        <v>505</v>
      </c>
    </row>
    <row r="27" spans="1:8" ht="13.5" thickBot="1">
      <c r="A27" s="197"/>
      <c r="B27" s="199"/>
      <c r="C27" s="201"/>
      <c r="D27" s="199"/>
      <c r="E27" s="193"/>
      <c r="F27" s="195"/>
      <c r="G27" s="197"/>
      <c r="H27" s="197"/>
    </row>
    <row r="28" spans="1:8" ht="76.5" customHeight="1">
      <c r="A28" s="196">
        <v>12</v>
      </c>
      <c r="B28" s="198" t="s">
        <v>65</v>
      </c>
      <c r="C28" s="200" t="s">
        <v>66</v>
      </c>
      <c r="D28" s="198" t="s">
        <v>67</v>
      </c>
      <c r="E28" s="192">
        <v>3000</v>
      </c>
      <c r="F28" s="194"/>
      <c r="G28" s="196"/>
      <c r="H28" s="196">
        <v>505</v>
      </c>
    </row>
    <row r="29" spans="1:8" ht="13.5" thickBot="1">
      <c r="A29" s="197"/>
      <c r="B29" s="199"/>
      <c r="C29" s="201"/>
      <c r="D29" s="199"/>
      <c r="E29" s="193"/>
      <c r="F29" s="195"/>
      <c r="G29" s="197"/>
      <c r="H29" s="197"/>
    </row>
    <row r="30" spans="1:8" ht="30.75" thickBot="1">
      <c r="A30" s="3">
        <v>13</v>
      </c>
      <c r="B30" s="5" t="s">
        <v>213</v>
      </c>
      <c r="C30" s="15" t="s">
        <v>214</v>
      </c>
      <c r="D30" s="5" t="s">
        <v>38</v>
      </c>
      <c r="E30" s="43">
        <v>1800</v>
      </c>
      <c r="F30" s="32"/>
      <c r="G30" s="6"/>
      <c r="H30" s="6">
        <v>505</v>
      </c>
    </row>
    <row r="31" spans="1:8" ht="15.75" thickBot="1">
      <c r="A31" s="3"/>
      <c r="B31" s="5"/>
      <c r="C31" s="15"/>
      <c r="D31" s="5"/>
      <c r="E31" s="43">
        <f>SUM(E4:E30)</f>
        <v>99878.5</v>
      </c>
      <c r="F31" s="32"/>
      <c r="G31" s="6"/>
      <c r="H31" s="6"/>
    </row>
  </sheetData>
  <sheetProtection/>
  <mergeCells count="79">
    <mergeCell ref="G4:G6"/>
    <mergeCell ref="H4:H6"/>
    <mergeCell ref="G7:G9"/>
    <mergeCell ref="H7:H9"/>
    <mergeCell ref="A4:A6"/>
    <mergeCell ref="B4:B6"/>
    <mergeCell ref="A7:A9"/>
    <mergeCell ref="B7:B9"/>
    <mergeCell ref="E7:E9"/>
    <mergeCell ref="F7:F9"/>
    <mergeCell ref="E4:E6"/>
    <mergeCell ref="F4:F6"/>
    <mergeCell ref="A10:A11"/>
    <mergeCell ref="B10:B11"/>
    <mergeCell ref="D10:D11"/>
    <mergeCell ref="E10:E11"/>
    <mergeCell ref="F10:F11"/>
    <mergeCell ref="G10:G11"/>
    <mergeCell ref="H10:H11"/>
    <mergeCell ref="A12:A14"/>
    <mergeCell ref="B12:B14"/>
    <mergeCell ref="D12:D14"/>
    <mergeCell ref="E12:E14"/>
    <mergeCell ref="F12:F14"/>
    <mergeCell ref="G12:G14"/>
    <mergeCell ref="H12:H14"/>
    <mergeCell ref="A15:A16"/>
    <mergeCell ref="C15:C16"/>
    <mergeCell ref="D15:D16"/>
    <mergeCell ref="E15:E16"/>
    <mergeCell ref="F15:F16"/>
    <mergeCell ref="H15:H16"/>
    <mergeCell ref="H19:H20"/>
    <mergeCell ref="A17:A18"/>
    <mergeCell ref="B17:B18"/>
    <mergeCell ref="C17:C18"/>
    <mergeCell ref="D17:D18"/>
    <mergeCell ref="E17:E18"/>
    <mergeCell ref="F17:F18"/>
    <mergeCell ref="F21:F22"/>
    <mergeCell ref="G21:G22"/>
    <mergeCell ref="G17:G18"/>
    <mergeCell ref="H17:H18"/>
    <mergeCell ref="B19:B20"/>
    <mergeCell ref="C19:C20"/>
    <mergeCell ref="D19:D20"/>
    <mergeCell ref="E19:E20"/>
    <mergeCell ref="F19:F20"/>
    <mergeCell ref="G19:G20"/>
    <mergeCell ref="H21:H22"/>
    <mergeCell ref="H24:H25"/>
    <mergeCell ref="A24:A25"/>
    <mergeCell ref="B24:B25"/>
    <mergeCell ref="C24:C25"/>
    <mergeCell ref="D24:D25"/>
    <mergeCell ref="A21:A22"/>
    <mergeCell ref="C21:C22"/>
    <mergeCell ref="D21:D22"/>
    <mergeCell ref="E21:E22"/>
    <mergeCell ref="H26:H27"/>
    <mergeCell ref="A26:A27"/>
    <mergeCell ref="B26:B27"/>
    <mergeCell ref="C26:C27"/>
    <mergeCell ref="D26:D27"/>
    <mergeCell ref="H28:H29"/>
    <mergeCell ref="A28:A29"/>
    <mergeCell ref="B28:B29"/>
    <mergeCell ref="C28:C29"/>
    <mergeCell ref="D28:D29"/>
    <mergeCell ref="A2:D2"/>
    <mergeCell ref="E28:E29"/>
    <mergeCell ref="F28:F29"/>
    <mergeCell ref="G28:G29"/>
    <mergeCell ref="E26:E27"/>
    <mergeCell ref="F26:F27"/>
    <mergeCell ref="G26:G27"/>
    <mergeCell ref="E24:E25"/>
    <mergeCell ref="F24:F25"/>
    <mergeCell ref="G24:G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zoomScalePageLayoutView="0" workbookViewId="0" topLeftCell="A1">
      <selection activeCell="A1" sqref="A1:H7"/>
    </sheetView>
  </sheetViews>
  <sheetFormatPr defaultColWidth="9.140625" defaultRowHeight="12.75"/>
  <cols>
    <col min="2" max="2" width="21.421875" style="0" customWidth="1"/>
    <col min="3" max="3" width="22.140625" style="0" customWidth="1"/>
    <col min="4" max="4" width="11.00390625" style="0" customWidth="1"/>
    <col min="5" max="5" width="14.8515625" style="29" customWidth="1"/>
    <col min="6" max="6" width="15.00390625" style="29" customWidth="1"/>
    <col min="8" max="8" width="25.7109375" style="0" customWidth="1"/>
  </cols>
  <sheetData>
    <row r="1" ht="15">
      <c r="A1" s="14" t="s">
        <v>70</v>
      </c>
    </row>
    <row r="2" spans="1:4" ht="15.75" thickBot="1">
      <c r="A2" s="190" t="s">
        <v>71</v>
      </c>
      <c r="B2" s="191"/>
      <c r="C2" s="191"/>
      <c r="D2" s="191"/>
    </row>
    <row r="3" spans="1:8" ht="23.25">
      <c r="A3" s="206" t="s">
        <v>0</v>
      </c>
      <c r="B3" s="206" t="s">
        <v>1</v>
      </c>
      <c r="C3" s="206" t="s">
        <v>2</v>
      </c>
      <c r="D3" s="206" t="s">
        <v>3</v>
      </c>
      <c r="E3" s="208" t="s">
        <v>18</v>
      </c>
      <c r="F3" s="38" t="s">
        <v>72</v>
      </c>
      <c r="G3" s="206" t="s">
        <v>74</v>
      </c>
      <c r="H3" s="206" t="s">
        <v>75</v>
      </c>
    </row>
    <row r="4" spans="1:8" ht="24" thickBot="1">
      <c r="A4" s="207"/>
      <c r="B4" s="207"/>
      <c r="C4" s="207"/>
      <c r="D4" s="207"/>
      <c r="E4" s="209"/>
      <c r="F4" s="39" t="s">
        <v>73</v>
      </c>
      <c r="G4" s="207"/>
      <c r="H4" s="207"/>
    </row>
    <row r="5" spans="1:8" ht="60">
      <c r="A5" s="196">
        <v>1</v>
      </c>
      <c r="B5" s="196" t="s">
        <v>76</v>
      </c>
      <c r="C5" s="196" t="s">
        <v>77</v>
      </c>
      <c r="D5" s="8" t="s">
        <v>78</v>
      </c>
      <c r="E5" s="194">
        <v>42762.63</v>
      </c>
      <c r="F5" s="194"/>
      <c r="G5" s="196"/>
      <c r="H5" s="196">
        <v>506</v>
      </c>
    </row>
    <row r="6" spans="1:8" ht="15.75" thickBot="1">
      <c r="A6" s="197"/>
      <c r="B6" s="197"/>
      <c r="C6" s="197"/>
      <c r="D6" s="5" t="s">
        <v>79</v>
      </c>
      <c r="E6" s="195"/>
      <c r="F6" s="195"/>
      <c r="G6" s="197"/>
      <c r="H6" s="197"/>
    </row>
    <row r="7" spans="1:8" ht="15.75" thickBot="1">
      <c r="A7" s="3"/>
      <c r="B7" s="6"/>
      <c r="C7" s="6"/>
      <c r="D7" s="5"/>
      <c r="E7" s="32">
        <v>42762.63</v>
      </c>
      <c r="F7" s="32"/>
      <c r="G7" s="6"/>
      <c r="H7" s="6"/>
    </row>
  </sheetData>
  <sheetProtection/>
  <mergeCells count="15">
    <mergeCell ref="A2:D2"/>
    <mergeCell ref="A3:A4"/>
    <mergeCell ref="B3:B4"/>
    <mergeCell ref="C3:C4"/>
    <mergeCell ref="D3:D4"/>
    <mergeCell ref="E3:E4"/>
    <mergeCell ref="G3:G4"/>
    <mergeCell ref="H3:H4"/>
    <mergeCell ref="A5:A6"/>
    <mergeCell ref="B5:B6"/>
    <mergeCell ref="C5:C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zoomScalePageLayoutView="0" workbookViewId="0" topLeftCell="A1">
      <selection activeCell="A1" sqref="A1:H7"/>
    </sheetView>
  </sheetViews>
  <sheetFormatPr defaultColWidth="9.140625" defaultRowHeight="12.75"/>
  <cols>
    <col min="2" max="2" width="18.57421875" style="0" customWidth="1"/>
    <col min="3" max="3" width="22.140625" style="0" customWidth="1"/>
    <col min="4" max="4" width="11.00390625" style="0" customWidth="1"/>
    <col min="5" max="5" width="13.57421875" style="29" customWidth="1"/>
    <col min="6" max="6" width="9.140625" style="29" customWidth="1"/>
    <col min="8" max="8" width="25.7109375" style="26" customWidth="1"/>
  </cols>
  <sheetData>
    <row r="1" ht="15">
      <c r="A1" s="14" t="s">
        <v>80</v>
      </c>
    </row>
    <row r="2" spans="1:4" ht="15.75" thickBot="1">
      <c r="A2" s="190" t="s">
        <v>81</v>
      </c>
      <c r="B2" s="191"/>
      <c r="C2" s="191"/>
      <c r="D2" s="191"/>
    </row>
    <row r="3" spans="1:8" ht="23.25" customHeight="1" thickBot="1">
      <c r="A3" s="18" t="s">
        <v>82</v>
      </c>
      <c r="B3" s="19" t="s">
        <v>1</v>
      </c>
      <c r="C3" s="19" t="s">
        <v>2</v>
      </c>
      <c r="D3" s="19" t="s">
        <v>3</v>
      </c>
      <c r="E3" s="40" t="s">
        <v>4</v>
      </c>
      <c r="F3" s="40" t="s">
        <v>5</v>
      </c>
      <c r="G3" s="19" t="s">
        <v>74</v>
      </c>
      <c r="H3" s="19" t="s">
        <v>7</v>
      </c>
    </row>
    <row r="4" spans="1:8" ht="28.5" customHeight="1">
      <c r="A4" s="196">
        <v>1</v>
      </c>
      <c r="B4" s="198" t="s">
        <v>83</v>
      </c>
      <c r="C4" s="198" t="s">
        <v>84</v>
      </c>
      <c r="D4" s="198" t="s">
        <v>85</v>
      </c>
      <c r="E4" s="192">
        <v>4800</v>
      </c>
      <c r="F4" s="194"/>
      <c r="G4" s="196"/>
      <c r="H4" s="196">
        <v>507</v>
      </c>
    </row>
    <row r="5" spans="1:8" ht="31.5" customHeight="1" thickBot="1">
      <c r="A5" s="197"/>
      <c r="B5" s="199"/>
      <c r="C5" s="199"/>
      <c r="D5" s="199"/>
      <c r="E5" s="193"/>
      <c r="F5" s="195"/>
      <c r="G5" s="197"/>
      <c r="H5" s="197"/>
    </row>
    <row r="6" spans="1:8" ht="12.75">
      <c r="A6" s="196"/>
      <c r="B6" s="198"/>
      <c r="C6" s="198"/>
      <c r="D6" s="198"/>
      <c r="E6" s="192">
        <v>4800</v>
      </c>
      <c r="F6" s="194"/>
      <c r="G6" s="196"/>
      <c r="H6" s="196"/>
    </row>
    <row r="7" spans="1:8" ht="13.5" thickBot="1">
      <c r="A7" s="197"/>
      <c r="B7" s="199"/>
      <c r="C7" s="199"/>
      <c r="D7" s="199"/>
      <c r="E7" s="193"/>
      <c r="F7" s="195"/>
      <c r="G7" s="197"/>
      <c r="H7" s="197"/>
    </row>
  </sheetData>
  <sheetProtection/>
  <mergeCells count="17">
    <mergeCell ref="G6:G7"/>
    <mergeCell ref="A2:D2"/>
    <mergeCell ref="A4:A5"/>
    <mergeCell ref="B4:B5"/>
    <mergeCell ref="C4:C5"/>
    <mergeCell ref="D4:D5"/>
    <mergeCell ref="E4:E5"/>
    <mergeCell ref="H6:H7"/>
    <mergeCell ref="F4:F5"/>
    <mergeCell ref="G4:G5"/>
    <mergeCell ref="H4:H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A1" sqref="A1:H10"/>
    </sheetView>
  </sheetViews>
  <sheetFormatPr defaultColWidth="9.140625" defaultRowHeight="12.75"/>
  <cols>
    <col min="2" max="2" width="18.57421875" style="0" customWidth="1"/>
    <col min="3" max="3" width="22.140625" style="0" customWidth="1"/>
    <col min="4" max="4" width="11.00390625" style="0" customWidth="1"/>
    <col min="5" max="5" width="13.57421875" style="29" customWidth="1"/>
    <col min="6" max="6" width="18.421875" style="35" bestFit="1" customWidth="1"/>
    <col min="8" max="8" width="25.7109375" style="0" customWidth="1"/>
  </cols>
  <sheetData>
    <row r="1" ht="15">
      <c r="A1" s="14" t="s">
        <v>86</v>
      </c>
    </row>
    <row r="2" spans="1:4" ht="15.75" thickBot="1">
      <c r="A2" s="190" t="s">
        <v>87</v>
      </c>
      <c r="B2" s="191"/>
      <c r="C2" s="191"/>
      <c r="D2" s="191"/>
    </row>
    <row r="3" spans="1:8" ht="25.5" customHeight="1">
      <c r="A3" s="212" t="s">
        <v>0</v>
      </c>
      <c r="B3" s="212" t="s">
        <v>1</v>
      </c>
      <c r="C3" s="212" t="s">
        <v>2</v>
      </c>
      <c r="D3" s="212" t="s">
        <v>3</v>
      </c>
      <c r="E3" s="210" t="s">
        <v>18</v>
      </c>
      <c r="F3" s="210" t="s">
        <v>19</v>
      </c>
      <c r="G3" s="212" t="s">
        <v>88</v>
      </c>
      <c r="H3" s="212" t="s">
        <v>7</v>
      </c>
    </row>
    <row r="4" spans="1:8" ht="28.5" customHeight="1" thickBot="1">
      <c r="A4" s="213"/>
      <c r="B4" s="213"/>
      <c r="C4" s="213"/>
      <c r="D4" s="213"/>
      <c r="E4" s="211"/>
      <c r="F4" s="211"/>
      <c r="G4" s="213"/>
      <c r="H4" s="213"/>
    </row>
    <row r="5" spans="1:8" ht="31.5" customHeight="1">
      <c r="A5" s="196">
        <v>1</v>
      </c>
      <c r="B5" s="198" t="s">
        <v>89</v>
      </c>
      <c r="C5" s="8" t="s">
        <v>90</v>
      </c>
      <c r="D5" s="198" t="s">
        <v>92</v>
      </c>
      <c r="E5" s="192">
        <v>18835.08</v>
      </c>
      <c r="F5" s="41">
        <v>1569.59</v>
      </c>
      <c r="G5" s="196" t="s">
        <v>93</v>
      </c>
      <c r="H5" s="196">
        <v>508</v>
      </c>
    </row>
    <row r="6" spans="1:8" ht="12.75" customHeight="1">
      <c r="A6" s="202"/>
      <c r="B6" s="203"/>
      <c r="C6" s="8" t="s">
        <v>91</v>
      </c>
      <c r="D6" s="203"/>
      <c r="E6" s="204"/>
      <c r="F6" s="41" t="s">
        <v>48</v>
      </c>
      <c r="G6" s="202"/>
      <c r="H6" s="202"/>
    </row>
    <row r="7" spans="1:8" ht="13.5" customHeight="1" thickBot="1">
      <c r="A7" s="197"/>
      <c r="B7" s="199"/>
      <c r="C7" s="5"/>
      <c r="D7" s="199"/>
      <c r="E7" s="193"/>
      <c r="F7" s="42"/>
      <c r="G7" s="197"/>
      <c r="H7" s="197"/>
    </row>
    <row r="8" spans="1:8" ht="12.75">
      <c r="A8" s="196">
        <v>2</v>
      </c>
      <c r="B8" s="198" t="s">
        <v>94</v>
      </c>
      <c r="C8" s="198" t="s">
        <v>90</v>
      </c>
      <c r="D8" s="198" t="s">
        <v>42</v>
      </c>
      <c r="E8" s="194">
        <v>5640.72</v>
      </c>
      <c r="F8" s="194">
        <v>470.06</v>
      </c>
      <c r="G8" s="196" t="s">
        <v>93</v>
      </c>
      <c r="H8" s="196">
        <v>508</v>
      </c>
    </row>
    <row r="9" spans="1:8" ht="13.5" thickBot="1">
      <c r="A9" s="197"/>
      <c r="B9" s="199"/>
      <c r="C9" s="199"/>
      <c r="D9" s="199"/>
      <c r="E9" s="195"/>
      <c r="F9" s="195"/>
      <c r="G9" s="197"/>
      <c r="H9" s="197"/>
    </row>
    <row r="10" spans="1:8" ht="15.75" thickBot="1">
      <c r="A10" s="12" t="s">
        <v>111</v>
      </c>
      <c r="B10" s="5"/>
      <c r="C10" s="5"/>
      <c r="D10" s="15"/>
      <c r="E10" s="32">
        <f>SUM(E5:E9)</f>
        <v>24475.800000000003</v>
      </c>
      <c r="F10" s="32"/>
      <c r="G10" s="6"/>
      <c r="H10" s="6"/>
    </row>
  </sheetData>
  <sheetProtection/>
  <mergeCells count="23">
    <mergeCell ref="E8:E9"/>
    <mergeCell ref="F8:F9"/>
    <mergeCell ref="G8:G9"/>
    <mergeCell ref="H8:H9"/>
    <mergeCell ref="A8:A9"/>
    <mergeCell ref="B8:B9"/>
    <mergeCell ref="C8:C9"/>
    <mergeCell ref="D8:D9"/>
    <mergeCell ref="H3:H4"/>
    <mergeCell ref="E5:E7"/>
    <mergeCell ref="G5:G7"/>
    <mergeCell ref="B5:B7"/>
    <mergeCell ref="D5:D7"/>
    <mergeCell ref="H5:H7"/>
    <mergeCell ref="A5:A7"/>
    <mergeCell ref="E3:E4"/>
    <mergeCell ref="F3:F4"/>
    <mergeCell ref="G3:G4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2" max="2" width="18.57421875" style="0" customWidth="1"/>
    <col min="3" max="3" width="22.140625" style="0" customWidth="1"/>
    <col min="4" max="4" width="12.28125" style="0" customWidth="1"/>
    <col min="5" max="5" width="13.57421875" style="33" customWidth="1"/>
    <col min="6" max="6" width="18.421875" style="29" bestFit="1" customWidth="1"/>
    <col min="8" max="8" width="25.7109375" style="26" customWidth="1"/>
  </cols>
  <sheetData>
    <row r="1" ht="33">
      <c r="A1" s="20" t="s">
        <v>95</v>
      </c>
    </row>
    <row r="2" spans="1:4" ht="15.75" thickBot="1">
      <c r="A2" s="190" t="s">
        <v>96</v>
      </c>
      <c r="B2" s="191"/>
      <c r="C2" s="191"/>
      <c r="D2" s="191"/>
    </row>
    <row r="3" spans="1:8" ht="25.5" customHeight="1">
      <c r="A3" s="206" t="s">
        <v>97</v>
      </c>
      <c r="B3" s="206" t="s">
        <v>1</v>
      </c>
      <c r="C3" s="206" t="s">
        <v>2</v>
      </c>
      <c r="D3" s="206" t="s">
        <v>3</v>
      </c>
      <c r="E3" s="44" t="s">
        <v>98</v>
      </c>
      <c r="F3" s="208" t="s">
        <v>100</v>
      </c>
      <c r="G3" s="206" t="s">
        <v>74</v>
      </c>
      <c r="H3" s="16" t="s">
        <v>101</v>
      </c>
    </row>
    <row r="4" spans="1:8" ht="28.5" customHeight="1" thickBot="1">
      <c r="A4" s="207"/>
      <c r="B4" s="207"/>
      <c r="C4" s="207"/>
      <c r="D4" s="207"/>
      <c r="E4" s="45" t="s">
        <v>99</v>
      </c>
      <c r="F4" s="209"/>
      <c r="G4" s="207"/>
      <c r="H4" s="17" t="s">
        <v>102</v>
      </c>
    </row>
    <row r="5" spans="1:8" ht="31.5" customHeight="1">
      <c r="A5" s="198">
        <v>1</v>
      </c>
      <c r="B5" s="198" t="s">
        <v>103</v>
      </c>
      <c r="C5" s="198" t="s">
        <v>104</v>
      </c>
      <c r="D5" s="196" t="s">
        <v>105</v>
      </c>
      <c r="E5" s="214">
        <v>6.2</v>
      </c>
      <c r="F5" s="192"/>
      <c r="G5" s="198"/>
      <c r="H5" s="196">
        <v>535</v>
      </c>
    </row>
    <row r="6" spans="1:8" ht="12.75" customHeight="1" thickBot="1">
      <c r="A6" s="199"/>
      <c r="B6" s="199"/>
      <c r="C6" s="199"/>
      <c r="D6" s="197"/>
      <c r="E6" s="215"/>
      <c r="F6" s="193"/>
      <c r="G6" s="199"/>
      <c r="H6" s="197"/>
    </row>
    <row r="7" spans="1:8" ht="14.25" customHeight="1">
      <c r="A7" s="198">
        <v>2</v>
      </c>
      <c r="B7" s="198" t="s">
        <v>106</v>
      </c>
      <c r="C7" s="11" t="s">
        <v>107</v>
      </c>
      <c r="D7" s="10" t="s">
        <v>109</v>
      </c>
      <c r="E7" s="214">
        <v>105</v>
      </c>
      <c r="F7" s="192"/>
      <c r="G7" s="198"/>
      <c r="H7" s="196">
        <v>535</v>
      </c>
    </row>
    <row r="8" spans="1:8" ht="26.25" customHeight="1" thickBot="1">
      <c r="A8" s="203"/>
      <c r="B8" s="199"/>
      <c r="C8" s="12" t="s">
        <v>108</v>
      </c>
      <c r="D8" s="3" t="s">
        <v>110</v>
      </c>
      <c r="E8" s="216"/>
      <c r="F8" s="204"/>
      <c r="G8" s="203"/>
      <c r="H8" s="202"/>
    </row>
    <row r="9" spans="1:8" ht="15">
      <c r="A9" s="198">
        <v>3</v>
      </c>
      <c r="B9" s="8" t="s">
        <v>112</v>
      </c>
      <c r="C9" s="8" t="s">
        <v>114</v>
      </c>
      <c r="D9" s="9" t="s">
        <v>116</v>
      </c>
      <c r="E9" s="214">
        <v>10.55</v>
      </c>
      <c r="F9" s="192"/>
      <c r="G9" s="198"/>
      <c r="H9" s="196">
        <v>535</v>
      </c>
    </row>
    <row r="10" spans="1:8" ht="15">
      <c r="A10" s="203"/>
      <c r="B10" s="8" t="s">
        <v>113</v>
      </c>
      <c r="C10" s="8" t="s">
        <v>115</v>
      </c>
      <c r="D10" s="9" t="s">
        <v>117</v>
      </c>
      <c r="E10" s="216"/>
      <c r="F10" s="204"/>
      <c r="G10" s="203"/>
      <c r="H10" s="202"/>
    </row>
    <row r="11" spans="1:8" ht="15.75" thickBot="1">
      <c r="A11" s="199"/>
      <c r="B11" s="4"/>
      <c r="C11" s="4"/>
      <c r="D11" s="6"/>
      <c r="E11" s="215"/>
      <c r="F11" s="193"/>
      <c r="G11" s="199"/>
      <c r="H11" s="197"/>
    </row>
    <row r="12" spans="1:8" ht="15">
      <c r="A12" s="198">
        <v>4</v>
      </c>
      <c r="B12" s="198" t="s">
        <v>118</v>
      </c>
      <c r="C12" s="198" t="s">
        <v>119</v>
      </c>
      <c r="D12" s="9" t="s">
        <v>116</v>
      </c>
      <c r="E12" s="214">
        <v>24</v>
      </c>
      <c r="F12" s="192"/>
      <c r="G12" s="198"/>
      <c r="H12" s="196">
        <v>535</v>
      </c>
    </row>
    <row r="13" spans="1:8" ht="15">
      <c r="A13" s="203"/>
      <c r="B13" s="203"/>
      <c r="C13" s="203"/>
      <c r="D13" s="9" t="s">
        <v>117</v>
      </c>
      <c r="E13" s="216"/>
      <c r="F13" s="204"/>
      <c r="G13" s="203"/>
      <c r="H13" s="202"/>
    </row>
    <row r="14" spans="1:8" ht="15.75" thickBot="1">
      <c r="A14" s="199"/>
      <c r="B14" s="199"/>
      <c r="C14" s="199"/>
      <c r="D14" s="6"/>
      <c r="E14" s="215"/>
      <c r="F14" s="193"/>
      <c r="G14" s="199"/>
      <c r="H14" s="197"/>
    </row>
    <row r="15" spans="1:8" ht="15">
      <c r="A15" s="198">
        <v>5</v>
      </c>
      <c r="B15" s="196" t="s">
        <v>120</v>
      </c>
      <c r="C15" s="198" t="s">
        <v>121</v>
      </c>
      <c r="D15" s="8" t="s">
        <v>122</v>
      </c>
      <c r="E15" s="214">
        <v>894</v>
      </c>
      <c r="F15" s="192"/>
      <c r="G15" s="198"/>
      <c r="H15" s="196">
        <v>535</v>
      </c>
    </row>
    <row r="16" spans="1:8" ht="15.75" thickBot="1">
      <c r="A16" s="199"/>
      <c r="B16" s="197"/>
      <c r="C16" s="199"/>
      <c r="D16" s="5" t="s">
        <v>123</v>
      </c>
      <c r="E16" s="215"/>
      <c r="F16" s="193"/>
      <c r="G16" s="199"/>
      <c r="H16" s="197"/>
    </row>
    <row r="17" spans="1:8" ht="15">
      <c r="A17" s="198">
        <v>6</v>
      </c>
      <c r="B17" s="198" t="s">
        <v>124</v>
      </c>
      <c r="C17" s="8" t="s">
        <v>114</v>
      </c>
      <c r="D17" s="196" t="s">
        <v>125</v>
      </c>
      <c r="E17" s="214">
        <v>6</v>
      </c>
      <c r="F17" s="192"/>
      <c r="G17" s="198"/>
      <c r="H17" s="196">
        <v>535</v>
      </c>
    </row>
    <row r="18" spans="1:8" ht="15.75" thickBot="1">
      <c r="A18" s="199"/>
      <c r="B18" s="199"/>
      <c r="C18" s="5" t="s">
        <v>115</v>
      </c>
      <c r="D18" s="197"/>
      <c r="E18" s="215"/>
      <c r="F18" s="193"/>
      <c r="G18" s="199"/>
      <c r="H18" s="197"/>
    </row>
    <row r="19" spans="1:8" ht="15">
      <c r="A19" s="198">
        <v>7</v>
      </c>
      <c r="B19" s="198" t="s">
        <v>126</v>
      </c>
      <c r="C19" s="8" t="s">
        <v>127</v>
      </c>
      <c r="D19" s="196"/>
      <c r="E19" s="214">
        <v>0.52</v>
      </c>
      <c r="F19" s="192"/>
      <c r="G19" s="198"/>
      <c r="H19" s="196">
        <v>535</v>
      </c>
    </row>
    <row r="20" spans="1:8" ht="15.75" thickBot="1">
      <c r="A20" s="199"/>
      <c r="B20" s="199"/>
      <c r="C20" s="5" t="s">
        <v>128</v>
      </c>
      <c r="D20" s="197"/>
      <c r="E20" s="215"/>
      <c r="F20" s="193"/>
      <c r="G20" s="199"/>
      <c r="H20" s="197"/>
    </row>
    <row r="21" spans="1:8" ht="15">
      <c r="A21" s="198">
        <v>8</v>
      </c>
      <c r="B21" s="198" t="s">
        <v>129</v>
      </c>
      <c r="C21" s="8" t="s">
        <v>130</v>
      </c>
      <c r="D21" s="196" t="s">
        <v>109</v>
      </c>
      <c r="E21" s="46"/>
      <c r="F21" s="192"/>
      <c r="G21" s="198"/>
      <c r="H21" s="9"/>
    </row>
    <row r="22" spans="1:8" ht="15">
      <c r="A22" s="203"/>
      <c r="B22" s="203"/>
      <c r="C22" s="8" t="s">
        <v>107</v>
      </c>
      <c r="D22" s="202"/>
      <c r="E22" s="46">
        <v>416.4</v>
      </c>
      <c r="F22" s="204"/>
      <c r="G22" s="203"/>
      <c r="H22" s="9">
        <v>535</v>
      </c>
    </row>
    <row r="23" spans="1:8" ht="15.75" thickBot="1">
      <c r="A23" s="199"/>
      <c r="B23" s="199"/>
      <c r="C23" s="5" t="s">
        <v>108</v>
      </c>
      <c r="D23" s="197"/>
      <c r="E23" s="47"/>
      <c r="F23" s="193"/>
      <c r="G23" s="199"/>
      <c r="H23" s="48"/>
    </row>
    <row r="24" spans="1:8" ht="15">
      <c r="A24" s="198">
        <v>9</v>
      </c>
      <c r="B24" s="8" t="s">
        <v>131</v>
      </c>
      <c r="C24" s="198" t="s">
        <v>115</v>
      </c>
      <c r="D24" s="196" t="s">
        <v>109</v>
      </c>
      <c r="E24" s="214">
        <v>3.16</v>
      </c>
      <c r="F24" s="192"/>
      <c r="G24" s="198"/>
      <c r="H24" s="196">
        <v>535</v>
      </c>
    </row>
    <row r="25" spans="1:8" ht="15.75" thickBot="1">
      <c r="A25" s="199"/>
      <c r="B25" s="6" t="s">
        <v>132</v>
      </c>
      <c r="C25" s="199"/>
      <c r="D25" s="197"/>
      <c r="E25" s="215"/>
      <c r="F25" s="193"/>
      <c r="G25" s="199"/>
      <c r="H25" s="197"/>
    </row>
    <row r="26" spans="1:8" ht="15.75" thickBot="1">
      <c r="A26" s="12">
        <v>10</v>
      </c>
      <c r="B26" s="5" t="s">
        <v>133</v>
      </c>
      <c r="C26" s="5" t="s">
        <v>134</v>
      </c>
      <c r="D26" s="6" t="s">
        <v>125</v>
      </c>
      <c r="E26" s="34">
        <v>5.42</v>
      </c>
      <c r="F26" s="43"/>
      <c r="G26" s="5"/>
      <c r="H26" s="6">
        <v>535</v>
      </c>
    </row>
    <row r="27" spans="1:8" ht="30.75" thickBot="1">
      <c r="A27" s="12">
        <v>11</v>
      </c>
      <c r="B27" s="5" t="s">
        <v>135</v>
      </c>
      <c r="C27" s="5" t="s">
        <v>115</v>
      </c>
      <c r="D27" s="6" t="s">
        <v>136</v>
      </c>
      <c r="E27" s="34">
        <v>6.2</v>
      </c>
      <c r="F27" s="43"/>
      <c r="G27" s="5"/>
      <c r="H27" s="6">
        <v>535</v>
      </c>
    </row>
    <row r="28" spans="1:8" ht="15.75" thickBot="1">
      <c r="A28" s="12"/>
      <c r="B28" s="5"/>
      <c r="C28" s="5"/>
      <c r="D28" s="6"/>
      <c r="E28" s="34">
        <f>SUM(E5:E27)</f>
        <v>1477.4500000000003</v>
      </c>
      <c r="F28" s="43"/>
      <c r="G28" s="5"/>
      <c r="H28" s="6"/>
    </row>
  </sheetData>
  <sheetProtection/>
  <mergeCells count="66">
    <mergeCell ref="A2:D2"/>
    <mergeCell ref="A3:A4"/>
    <mergeCell ref="B3:B4"/>
    <mergeCell ref="C3:C4"/>
    <mergeCell ref="D3:D4"/>
    <mergeCell ref="H7:H8"/>
    <mergeCell ref="F3:F4"/>
    <mergeCell ref="G3:G4"/>
    <mergeCell ref="A5:A6"/>
    <mergeCell ref="F5:F6"/>
    <mergeCell ref="G5:G6"/>
    <mergeCell ref="H5:H6"/>
    <mergeCell ref="A7:A8"/>
    <mergeCell ref="B7:B8"/>
    <mergeCell ref="E7:E8"/>
    <mergeCell ref="B5:B6"/>
    <mergeCell ref="C5:C6"/>
    <mergeCell ref="D5:D6"/>
    <mergeCell ref="E5:E6"/>
    <mergeCell ref="F7:F8"/>
    <mergeCell ref="G7:G8"/>
    <mergeCell ref="A9:A11"/>
    <mergeCell ref="E9:E11"/>
    <mergeCell ref="F9:F11"/>
    <mergeCell ref="G9:G11"/>
    <mergeCell ref="C15:C16"/>
    <mergeCell ref="E15:E16"/>
    <mergeCell ref="F15:F16"/>
    <mergeCell ref="G15:G16"/>
    <mergeCell ref="H9:H11"/>
    <mergeCell ref="A12:A14"/>
    <mergeCell ref="B12:B14"/>
    <mergeCell ref="C12:C14"/>
    <mergeCell ref="E12:E14"/>
    <mergeCell ref="F12:F14"/>
    <mergeCell ref="G12:G14"/>
    <mergeCell ref="H12:H14"/>
    <mergeCell ref="H15:H16"/>
    <mergeCell ref="A17:A18"/>
    <mergeCell ref="B17:B18"/>
    <mergeCell ref="D17:D18"/>
    <mergeCell ref="E17:E18"/>
    <mergeCell ref="F17:F18"/>
    <mergeCell ref="G17:G18"/>
    <mergeCell ref="H17:H18"/>
    <mergeCell ref="A15:A16"/>
    <mergeCell ref="B15:B16"/>
    <mergeCell ref="D21:D23"/>
    <mergeCell ref="F21:F23"/>
    <mergeCell ref="G21:G23"/>
    <mergeCell ref="A19:A20"/>
    <mergeCell ref="B19:B20"/>
    <mergeCell ref="D19:D20"/>
    <mergeCell ref="E19:E20"/>
    <mergeCell ref="F19:F20"/>
    <mergeCell ref="G19:G20"/>
    <mergeCell ref="H19:H20"/>
    <mergeCell ref="A21:A23"/>
    <mergeCell ref="F24:F25"/>
    <mergeCell ref="G24:G25"/>
    <mergeCell ref="H24:H25"/>
    <mergeCell ref="A24:A25"/>
    <mergeCell ref="C24:C25"/>
    <mergeCell ref="D24:D25"/>
    <mergeCell ref="E24:E25"/>
    <mergeCell ref="B21:B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1" sqref="A1:H32"/>
    </sheetView>
  </sheetViews>
  <sheetFormatPr defaultColWidth="9.140625" defaultRowHeight="12.75"/>
  <cols>
    <col min="1" max="1" width="9.140625" style="26" customWidth="1"/>
    <col min="2" max="2" width="22.28125" style="0" customWidth="1"/>
    <col min="3" max="3" width="22.8515625" style="0" customWidth="1"/>
    <col min="4" max="4" width="18.8515625" style="26" customWidth="1"/>
    <col min="5" max="5" width="15.00390625" style="29" customWidth="1"/>
    <col min="6" max="6" width="15.8515625" style="29" customWidth="1"/>
    <col min="7" max="7" width="10.00390625" style="0" customWidth="1"/>
    <col min="8" max="8" width="15.7109375" style="26" customWidth="1"/>
  </cols>
  <sheetData>
    <row r="1" spans="1:4" ht="15.75" thickBot="1">
      <c r="A1" s="190" t="s">
        <v>137</v>
      </c>
      <c r="B1" s="191"/>
      <c r="C1" s="191"/>
      <c r="D1" s="191"/>
    </row>
    <row r="2" spans="1:4" ht="15.75" thickBot="1">
      <c r="A2" s="190" t="s">
        <v>138</v>
      </c>
      <c r="B2" s="191"/>
      <c r="C2" s="191"/>
      <c r="D2" s="191"/>
    </row>
    <row r="3" spans="1:8" ht="25.5" customHeight="1">
      <c r="A3" s="206" t="s">
        <v>139</v>
      </c>
      <c r="B3" s="206" t="s">
        <v>1</v>
      </c>
      <c r="C3" s="225" t="s">
        <v>140</v>
      </c>
      <c r="D3" s="206" t="s">
        <v>141</v>
      </c>
      <c r="E3" s="49" t="s">
        <v>142</v>
      </c>
      <c r="F3" s="227" t="s">
        <v>19</v>
      </c>
      <c r="G3" s="225" t="s">
        <v>74</v>
      </c>
      <c r="H3" s="16" t="s">
        <v>75</v>
      </c>
    </row>
    <row r="4" spans="1:8" ht="28.5" customHeight="1" thickBot="1">
      <c r="A4" s="207"/>
      <c r="B4" s="207"/>
      <c r="C4" s="226"/>
      <c r="D4" s="207"/>
      <c r="E4" s="50" t="s">
        <v>143</v>
      </c>
      <c r="F4" s="228"/>
      <c r="G4" s="226"/>
      <c r="H4" s="17" t="s">
        <v>144</v>
      </c>
    </row>
    <row r="5" spans="1:8" s="52" customFormat="1" ht="31.5" customHeight="1" thickBot="1">
      <c r="A5" s="53">
        <v>1</v>
      </c>
      <c r="B5" s="54" t="s">
        <v>205</v>
      </c>
      <c r="C5" s="54" t="s">
        <v>145</v>
      </c>
      <c r="D5" s="55" t="s">
        <v>146</v>
      </c>
      <c r="E5" s="56"/>
      <c r="F5" s="56"/>
      <c r="G5" s="54"/>
      <c r="H5" s="55">
        <v>537</v>
      </c>
    </row>
    <row r="6" spans="1:8" ht="15.75" customHeight="1">
      <c r="A6" s="196">
        <v>2</v>
      </c>
      <c r="B6" s="8" t="s">
        <v>147</v>
      </c>
      <c r="C6" s="8" t="s">
        <v>149</v>
      </c>
      <c r="D6" s="196" t="s">
        <v>151</v>
      </c>
      <c r="E6" s="192">
        <v>12456.94</v>
      </c>
      <c r="F6" s="192"/>
      <c r="G6" s="198"/>
      <c r="H6" s="196">
        <v>537</v>
      </c>
    </row>
    <row r="7" spans="1:8" ht="18" customHeight="1" thickBot="1">
      <c r="A7" s="197"/>
      <c r="B7" s="5" t="s">
        <v>148</v>
      </c>
      <c r="C7" s="5" t="s">
        <v>150</v>
      </c>
      <c r="D7" s="197"/>
      <c r="E7" s="193"/>
      <c r="F7" s="193"/>
      <c r="G7" s="199"/>
      <c r="H7" s="197"/>
    </row>
    <row r="8" spans="1:8" s="52" customFormat="1" ht="16.5" customHeight="1">
      <c r="A8" s="217">
        <v>3</v>
      </c>
      <c r="B8" s="219" t="s">
        <v>206</v>
      </c>
      <c r="C8" s="219" t="s">
        <v>152</v>
      </c>
      <c r="D8" s="217" t="s">
        <v>146</v>
      </c>
      <c r="E8" s="221">
        <v>145.49</v>
      </c>
      <c r="F8" s="221"/>
      <c r="G8" s="219"/>
      <c r="H8" s="217">
        <v>537</v>
      </c>
    </row>
    <row r="9" spans="1:8" s="52" customFormat="1" ht="13.5" customHeight="1" thickBot="1">
      <c r="A9" s="218"/>
      <c r="B9" s="220"/>
      <c r="C9" s="220"/>
      <c r="D9" s="218"/>
      <c r="E9" s="222"/>
      <c r="F9" s="222"/>
      <c r="G9" s="220"/>
      <c r="H9" s="218"/>
    </row>
    <row r="10" spans="1:8" s="52" customFormat="1" ht="12.75">
      <c r="A10" s="217">
        <v>4</v>
      </c>
      <c r="B10" s="219" t="s">
        <v>207</v>
      </c>
      <c r="C10" s="219" t="s">
        <v>152</v>
      </c>
      <c r="D10" s="217" t="s">
        <v>125</v>
      </c>
      <c r="E10" s="221">
        <v>113</v>
      </c>
      <c r="F10" s="221"/>
      <c r="G10" s="219"/>
      <c r="H10" s="217">
        <v>537</v>
      </c>
    </row>
    <row r="11" spans="1:8" s="52" customFormat="1" ht="20.25" customHeight="1" thickBot="1">
      <c r="A11" s="218"/>
      <c r="B11" s="220"/>
      <c r="C11" s="220"/>
      <c r="D11" s="218"/>
      <c r="E11" s="222"/>
      <c r="F11" s="222"/>
      <c r="G11" s="220"/>
      <c r="H11" s="218"/>
    </row>
    <row r="12" spans="1:8" ht="15">
      <c r="A12" s="196">
        <v>5</v>
      </c>
      <c r="B12" s="198" t="s">
        <v>153</v>
      </c>
      <c r="C12" s="8" t="s">
        <v>154</v>
      </c>
      <c r="D12" s="196" t="s">
        <v>156</v>
      </c>
      <c r="E12" s="192">
        <v>1432.66</v>
      </c>
      <c r="F12" s="192"/>
      <c r="G12" s="198"/>
      <c r="H12" s="196">
        <v>537</v>
      </c>
    </row>
    <row r="13" spans="1:8" ht="15">
      <c r="A13" s="202"/>
      <c r="B13" s="203"/>
      <c r="C13" s="8" t="s">
        <v>155</v>
      </c>
      <c r="D13" s="202"/>
      <c r="E13" s="204"/>
      <c r="F13" s="204"/>
      <c r="G13" s="203"/>
      <c r="H13" s="202"/>
    </row>
    <row r="14" spans="1:8" ht="13.5" thickBot="1">
      <c r="A14" s="197"/>
      <c r="B14" s="199"/>
      <c r="C14" s="4"/>
      <c r="D14" s="197"/>
      <c r="E14" s="193"/>
      <c r="F14" s="193"/>
      <c r="G14" s="199"/>
      <c r="H14" s="197"/>
    </row>
    <row r="15" spans="1:8" ht="15">
      <c r="A15" s="196">
        <v>6</v>
      </c>
      <c r="B15" s="198" t="s">
        <v>157</v>
      </c>
      <c r="C15" s="11" t="s">
        <v>158</v>
      </c>
      <c r="D15" s="196" t="s">
        <v>156</v>
      </c>
      <c r="E15" s="192">
        <v>705.76</v>
      </c>
      <c r="F15" s="192"/>
      <c r="G15" s="198"/>
      <c r="H15" s="196">
        <v>537</v>
      </c>
    </row>
    <row r="16" spans="1:8" ht="15.75" thickBot="1">
      <c r="A16" s="202"/>
      <c r="B16" s="199"/>
      <c r="C16" s="12" t="s">
        <v>159</v>
      </c>
      <c r="D16" s="197"/>
      <c r="E16" s="193"/>
      <c r="F16" s="193"/>
      <c r="G16" s="203"/>
      <c r="H16" s="202"/>
    </row>
    <row r="17" spans="1:8" s="52" customFormat="1" ht="15">
      <c r="A17" s="217">
        <v>7</v>
      </c>
      <c r="B17" s="229" t="s">
        <v>208</v>
      </c>
      <c r="C17" s="57" t="s">
        <v>160</v>
      </c>
      <c r="D17" s="223" t="s">
        <v>162</v>
      </c>
      <c r="E17" s="58">
        <v>552.98</v>
      </c>
      <c r="F17" s="224"/>
      <c r="G17" s="219" t="s">
        <v>93</v>
      </c>
      <c r="H17" s="217">
        <v>537</v>
      </c>
    </row>
    <row r="18" spans="1:8" s="52" customFormat="1" ht="15.75" thickBot="1">
      <c r="A18" s="218"/>
      <c r="B18" s="220"/>
      <c r="C18" s="54" t="s">
        <v>161</v>
      </c>
      <c r="D18" s="218"/>
      <c r="E18" s="56" t="s">
        <v>163</v>
      </c>
      <c r="F18" s="222"/>
      <c r="G18" s="220"/>
      <c r="H18" s="218"/>
    </row>
    <row r="19" spans="1:8" ht="16.5" customHeight="1">
      <c r="A19" s="196">
        <v>8</v>
      </c>
      <c r="B19" s="198" t="s">
        <v>164</v>
      </c>
      <c r="C19" s="198" t="s">
        <v>165</v>
      </c>
      <c r="D19" s="196" t="s">
        <v>156</v>
      </c>
      <c r="E19" s="192">
        <v>605</v>
      </c>
      <c r="F19" s="192"/>
      <c r="G19" s="198"/>
      <c r="H19" s="196">
        <v>537</v>
      </c>
    </row>
    <row r="20" spans="1:8" ht="13.5" thickBot="1">
      <c r="A20" s="197"/>
      <c r="B20" s="199"/>
      <c r="C20" s="199"/>
      <c r="D20" s="197"/>
      <c r="E20" s="193"/>
      <c r="F20" s="193"/>
      <c r="G20" s="199"/>
      <c r="H20" s="197"/>
    </row>
    <row r="21" spans="1:8" s="52" customFormat="1" ht="31.5" customHeight="1">
      <c r="A21" s="217">
        <v>9</v>
      </c>
      <c r="B21" s="57" t="s">
        <v>209</v>
      </c>
      <c r="C21" s="219" t="s">
        <v>158</v>
      </c>
      <c r="D21" s="217" t="s">
        <v>156</v>
      </c>
      <c r="E21" s="221">
        <v>75</v>
      </c>
      <c r="F21" s="221"/>
      <c r="G21" s="219" t="s">
        <v>43</v>
      </c>
      <c r="H21" s="217">
        <v>537</v>
      </c>
    </row>
    <row r="22" spans="1:8" s="52" customFormat="1" ht="15.75" thickBot="1">
      <c r="A22" s="218"/>
      <c r="B22" s="54" t="s">
        <v>166</v>
      </c>
      <c r="C22" s="220"/>
      <c r="D22" s="218"/>
      <c r="E22" s="222"/>
      <c r="F22" s="222"/>
      <c r="G22" s="220"/>
      <c r="H22" s="218"/>
    </row>
    <row r="23" spans="1:8" ht="15">
      <c r="A23" s="196">
        <v>10</v>
      </c>
      <c r="B23" s="21" t="s">
        <v>167</v>
      </c>
      <c r="C23" s="198" t="s">
        <v>158</v>
      </c>
      <c r="D23" s="9" t="s">
        <v>156</v>
      </c>
      <c r="E23" s="192">
        <v>1007.09</v>
      </c>
      <c r="F23" s="192"/>
      <c r="G23" s="198"/>
      <c r="H23" s="196">
        <v>537</v>
      </c>
    </row>
    <row r="24" spans="1:8" ht="15.75" thickBot="1">
      <c r="A24" s="202"/>
      <c r="B24" s="21" t="s">
        <v>168</v>
      </c>
      <c r="C24" s="203"/>
      <c r="D24" s="9" t="s">
        <v>169</v>
      </c>
      <c r="E24" s="204"/>
      <c r="F24" s="204"/>
      <c r="G24" s="203"/>
      <c r="H24" s="202"/>
    </row>
    <row r="25" spans="1:8" ht="31.5" customHeight="1" thickBot="1">
      <c r="A25" s="23">
        <v>11</v>
      </c>
      <c r="B25" s="22" t="s">
        <v>170</v>
      </c>
      <c r="C25" s="22" t="s">
        <v>158</v>
      </c>
      <c r="D25" s="23" t="s">
        <v>171</v>
      </c>
      <c r="E25" s="51">
        <v>335.7</v>
      </c>
      <c r="F25" s="51"/>
      <c r="G25" s="22"/>
      <c r="H25" s="23">
        <v>537</v>
      </c>
    </row>
    <row r="26" spans="1:8" ht="31.5" customHeight="1" thickBot="1">
      <c r="A26" s="10">
        <v>12</v>
      </c>
      <c r="B26" s="65" t="s">
        <v>172</v>
      </c>
      <c r="C26" s="65" t="s">
        <v>173</v>
      </c>
      <c r="D26" s="13" t="s">
        <v>171</v>
      </c>
      <c r="E26" s="31">
        <v>233.07</v>
      </c>
      <c r="F26" s="31"/>
      <c r="G26" s="11"/>
      <c r="H26" s="10">
        <v>537</v>
      </c>
    </row>
    <row r="27" spans="1:8" ht="15">
      <c r="A27" s="196">
        <v>13</v>
      </c>
      <c r="B27" s="8" t="s">
        <v>174</v>
      </c>
      <c r="C27" s="198" t="s">
        <v>176</v>
      </c>
      <c r="D27" s="9" t="s">
        <v>109</v>
      </c>
      <c r="E27" s="192">
        <v>105</v>
      </c>
      <c r="F27" s="192"/>
      <c r="G27" s="198"/>
      <c r="H27" s="196">
        <v>537</v>
      </c>
    </row>
    <row r="28" spans="1:8" ht="15.75" thickBot="1">
      <c r="A28" s="202"/>
      <c r="B28" s="8" t="s">
        <v>175</v>
      </c>
      <c r="C28" s="199"/>
      <c r="D28" s="9" t="s">
        <v>177</v>
      </c>
      <c r="E28" s="204"/>
      <c r="F28" s="204"/>
      <c r="G28" s="203"/>
      <c r="H28" s="202"/>
    </row>
    <row r="29" spans="1:8" ht="29.25" customHeight="1">
      <c r="A29" s="196">
        <v>14</v>
      </c>
      <c r="B29" s="200" t="s">
        <v>178</v>
      </c>
      <c r="C29" s="8" t="s">
        <v>179</v>
      </c>
      <c r="D29" s="196" t="s">
        <v>181</v>
      </c>
      <c r="E29" s="192">
        <v>474.55</v>
      </c>
      <c r="F29" s="192"/>
      <c r="G29" s="198"/>
      <c r="H29" s="196">
        <v>537</v>
      </c>
    </row>
    <row r="30" spans="1:8" ht="15.75" thickBot="1">
      <c r="A30" s="197"/>
      <c r="B30" s="201"/>
      <c r="C30" s="5" t="s">
        <v>180</v>
      </c>
      <c r="D30" s="197"/>
      <c r="E30" s="193"/>
      <c r="F30" s="193"/>
      <c r="G30" s="199"/>
      <c r="H30" s="197"/>
    </row>
    <row r="31" spans="1:8" s="52" customFormat="1" ht="30.75" thickBot="1">
      <c r="A31" s="53">
        <v>15</v>
      </c>
      <c r="B31" s="59" t="s">
        <v>210</v>
      </c>
      <c r="C31" s="54" t="s">
        <v>211</v>
      </c>
      <c r="D31" s="55" t="s">
        <v>212</v>
      </c>
      <c r="E31" s="56">
        <v>3240</v>
      </c>
      <c r="F31" s="56"/>
      <c r="G31" s="54"/>
      <c r="H31" s="55">
        <v>537</v>
      </c>
    </row>
    <row r="32" spans="1:8" ht="15.75" thickBot="1">
      <c r="A32" s="3"/>
      <c r="B32" s="15"/>
      <c r="C32" s="5"/>
      <c r="D32" s="6"/>
      <c r="E32" s="43">
        <f>SUM(E5:E31)</f>
        <v>21482.239999999998</v>
      </c>
      <c r="F32" s="43"/>
      <c r="G32" s="5"/>
      <c r="H32" s="6"/>
    </row>
  </sheetData>
  <sheetProtection/>
  <mergeCells count="84">
    <mergeCell ref="A1:D1"/>
    <mergeCell ref="A19:A20"/>
    <mergeCell ref="B19:B20"/>
    <mergeCell ref="A23:A24"/>
    <mergeCell ref="C23:C24"/>
    <mergeCell ref="A17:A18"/>
    <mergeCell ref="B17:B18"/>
    <mergeCell ref="A2:D2"/>
    <mergeCell ref="B15:B16"/>
    <mergeCell ref="A3:A4"/>
    <mergeCell ref="G19:G20"/>
    <mergeCell ref="H19:H20"/>
    <mergeCell ref="D17:D18"/>
    <mergeCell ref="F17:F18"/>
    <mergeCell ref="B3:B4"/>
    <mergeCell ref="C3:C4"/>
    <mergeCell ref="D3:D4"/>
    <mergeCell ref="H6:H7"/>
    <mergeCell ref="F3:F4"/>
    <mergeCell ref="G3:G4"/>
    <mergeCell ref="A6:A7"/>
    <mergeCell ref="D6:D7"/>
    <mergeCell ref="E6:E7"/>
    <mergeCell ref="F6:F7"/>
    <mergeCell ref="B10:B11"/>
    <mergeCell ref="G6:G7"/>
    <mergeCell ref="E10:E11"/>
    <mergeCell ref="D10:D11"/>
    <mergeCell ref="B8:B9"/>
    <mergeCell ref="A8:A9"/>
    <mergeCell ref="G15:G16"/>
    <mergeCell ref="H10:H11"/>
    <mergeCell ref="F12:F14"/>
    <mergeCell ref="G12:G14"/>
    <mergeCell ref="H12:H14"/>
    <mergeCell ref="F10:F11"/>
    <mergeCell ref="G21:G22"/>
    <mergeCell ref="H21:H22"/>
    <mergeCell ref="A12:A14"/>
    <mergeCell ref="B12:B14"/>
    <mergeCell ref="D12:D14"/>
    <mergeCell ref="E12:E14"/>
    <mergeCell ref="G17:G18"/>
    <mergeCell ref="H17:H18"/>
    <mergeCell ref="D19:D20"/>
    <mergeCell ref="E19:E20"/>
    <mergeCell ref="A15:A16"/>
    <mergeCell ref="G27:G28"/>
    <mergeCell ref="H27:H28"/>
    <mergeCell ref="F23:F24"/>
    <mergeCell ref="G23:G24"/>
    <mergeCell ref="H23:H24"/>
    <mergeCell ref="H15:H16"/>
    <mergeCell ref="C19:C20"/>
    <mergeCell ref="A21:A22"/>
    <mergeCell ref="C21:C22"/>
    <mergeCell ref="G29:G30"/>
    <mergeCell ref="H29:H30"/>
    <mergeCell ref="A27:A28"/>
    <mergeCell ref="A29:A30"/>
    <mergeCell ref="B29:B30"/>
    <mergeCell ref="D29:D30"/>
    <mergeCell ref="E29:E30"/>
    <mergeCell ref="C27:C28"/>
    <mergeCell ref="E27:E28"/>
    <mergeCell ref="F27:F28"/>
    <mergeCell ref="F29:F30"/>
    <mergeCell ref="D15:D16"/>
    <mergeCell ref="E15:E16"/>
    <mergeCell ref="F15:F16"/>
    <mergeCell ref="E23:E24"/>
    <mergeCell ref="D21:D22"/>
    <mergeCell ref="E21:E22"/>
    <mergeCell ref="F21:F22"/>
    <mergeCell ref="F19:F20"/>
    <mergeCell ref="A10:A11"/>
    <mergeCell ref="C10:C11"/>
    <mergeCell ref="H8:H9"/>
    <mergeCell ref="G8:G9"/>
    <mergeCell ref="F8:F9"/>
    <mergeCell ref="E8:E9"/>
    <mergeCell ref="D8:D9"/>
    <mergeCell ref="C8:C9"/>
    <mergeCell ref="G10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zoomScalePageLayoutView="0" workbookViewId="0" topLeftCell="A1">
      <selection activeCell="A1" sqref="A1:H9"/>
    </sheetView>
  </sheetViews>
  <sheetFormatPr defaultColWidth="9.140625" defaultRowHeight="12.75"/>
  <cols>
    <col min="2" max="2" width="20.00390625" style="0" customWidth="1"/>
    <col min="3" max="3" width="22.140625" style="0" customWidth="1"/>
    <col min="4" max="4" width="12.7109375" style="0" customWidth="1"/>
    <col min="5" max="5" width="14.7109375" style="33" customWidth="1"/>
    <col min="6" max="6" width="16.140625" style="29" customWidth="1"/>
    <col min="8" max="8" width="17.8515625" style="0" customWidth="1"/>
  </cols>
  <sheetData>
    <row r="1" ht="15">
      <c r="A1" s="14" t="s">
        <v>182</v>
      </c>
    </row>
    <row r="2" spans="1:4" ht="15.75" thickBot="1">
      <c r="A2" s="190" t="s">
        <v>183</v>
      </c>
      <c r="B2" s="191"/>
      <c r="C2" s="191"/>
      <c r="D2" s="191"/>
    </row>
    <row r="3" spans="1:8" ht="23.25">
      <c r="A3" s="230" t="s">
        <v>0</v>
      </c>
      <c r="B3" s="206" t="s">
        <v>1</v>
      </c>
      <c r="C3" s="206" t="s">
        <v>2</v>
      </c>
      <c r="D3" s="206" t="s">
        <v>3</v>
      </c>
      <c r="E3" s="208" t="s">
        <v>18</v>
      </c>
      <c r="F3" s="38" t="s">
        <v>184</v>
      </c>
      <c r="G3" s="206" t="s">
        <v>74</v>
      </c>
      <c r="H3" s="206" t="s">
        <v>7</v>
      </c>
    </row>
    <row r="4" spans="1:8" ht="24" thickBot="1">
      <c r="A4" s="231"/>
      <c r="B4" s="207"/>
      <c r="C4" s="207"/>
      <c r="D4" s="207"/>
      <c r="E4" s="209"/>
      <c r="F4" s="39" t="s">
        <v>185</v>
      </c>
      <c r="G4" s="207"/>
      <c r="H4" s="207"/>
    </row>
    <row r="5" spans="1:8" ht="12.75">
      <c r="A5" s="196">
        <v>1</v>
      </c>
      <c r="B5" s="198" t="s">
        <v>186</v>
      </c>
      <c r="C5" s="198" t="s">
        <v>187</v>
      </c>
      <c r="D5" s="196" t="s">
        <v>188</v>
      </c>
      <c r="E5" s="214">
        <v>12000</v>
      </c>
      <c r="F5" s="194"/>
      <c r="G5" s="196"/>
      <c r="H5" s="196">
        <v>539</v>
      </c>
    </row>
    <row r="6" spans="1:8" ht="21" customHeight="1" thickBot="1">
      <c r="A6" s="197"/>
      <c r="B6" s="199"/>
      <c r="C6" s="199"/>
      <c r="D6" s="197"/>
      <c r="E6" s="215"/>
      <c r="F6" s="195"/>
      <c r="G6" s="197"/>
      <c r="H6" s="197"/>
    </row>
    <row r="7" spans="1:8" ht="14.25" customHeight="1">
      <c r="A7" s="196">
        <v>2</v>
      </c>
      <c r="B7" s="198" t="s">
        <v>189</v>
      </c>
      <c r="C7" s="198" t="s">
        <v>190</v>
      </c>
      <c r="D7" s="196" t="s">
        <v>188</v>
      </c>
      <c r="E7" s="214">
        <v>13000</v>
      </c>
      <c r="F7" s="194"/>
      <c r="G7" s="196"/>
      <c r="H7" s="196">
        <v>539</v>
      </c>
    </row>
    <row r="8" spans="1:8" ht="16.5" customHeight="1" thickBot="1">
      <c r="A8" s="197"/>
      <c r="B8" s="199"/>
      <c r="C8" s="199"/>
      <c r="D8" s="197"/>
      <c r="E8" s="215"/>
      <c r="F8" s="195"/>
      <c r="G8" s="197"/>
      <c r="H8" s="197"/>
    </row>
    <row r="9" spans="1:8" ht="16.5" customHeight="1" thickBot="1">
      <c r="A9" s="3"/>
      <c r="B9" s="5"/>
      <c r="C9" s="6"/>
      <c r="D9" s="6"/>
      <c r="E9" s="34">
        <f>SUM(E5:E8)</f>
        <v>25000</v>
      </c>
      <c r="F9" s="32"/>
      <c r="G9" s="6"/>
      <c r="H9" s="6"/>
    </row>
    <row r="10" ht="12.75" customHeight="1"/>
    <row r="11" ht="13.5" customHeight="1"/>
    <row r="12" ht="15" customHeight="1"/>
    <row r="14" ht="13.5" customHeight="1"/>
    <row r="15" ht="15" customHeight="1"/>
    <row r="18" ht="15" customHeight="1"/>
    <row r="20" ht="16.5" customHeight="1"/>
    <row r="21" ht="13.5" customHeight="1"/>
    <row r="22" ht="15" customHeight="1"/>
    <row r="27" ht="31.5" customHeight="1"/>
    <row r="28" ht="13.5" customHeight="1"/>
    <row r="29" ht="31.5" customHeight="1"/>
    <row r="30" ht="13.5" customHeight="1"/>
    <row r="34" ht="29.25" customHeight="1"/>
  </sheetData>
  <sheetProtection/>
  <mergeCells count="24">
    <mergeCell ref="A2:D2"/>
    <mergeCell ref="A3:A4"/>
    <mergeCell ref="B3:B4"/>
    <mergeCell ref="C3:C4"/>
    <mergeCell ref="D3:D4"/>
    <mergeCell ref="E3:E4"/>
    <mergeCell ref="H3:H4"/>
    <mergeCell ref="A5:A6"/>
    <mergeCell ref="B5:B6"/>
    <mergeCell ref="C5:C6"/>
    <mergeCell ref="D5:D6"/>
    <mergeCell ref="E5:E6"/>
    <mergeCell ref="F5:F6"/>
    <mergeCell ref="G5:G6"/>
    <mergeCell ref="G3:G4"/>
    <mergeCell ref="H5:H6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franca.vecchi</dc:creator>
  <cp:keywords/>
  <dc:description/>
  <cp:lastModifiedBy>Giovanni Renzi</cp:lastModifiedBy>
  <cp:lastPrinted>2019-01-31T11:19:29Z</cp:lastPrinted>
  <dcterms:created xsi:type="dcterms:W3CDTF">2012-07-27T08:52:17Z</dcterms:created>
  <dcterms:modified xsi:type="dcterms:W3CDTF">2019-02-01T11:02:36Z</dcterms:modified>
  <cp:category/>
  <cp:version/>
  <cp:contentType/>
  <cp:contentStatus/>
</cp:coreProperties>
</file>